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0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  <sheet name="kdt" sheetId="8" state="hidden" r:id="rId8"/>
  </sheets>
  <definedNames>
    <definedName name="_xlnm.Print_Area" localSheetId="0">'a'!$A$1:$J$79</definedName>
    <definedName name="_xlnm.Print_Area" localSheetId="3">'gt'!$A$1:$H$71</definedName>
    <definedName name="_xlnm.Print_Area" localSheetId="7">'kdt'!$A$1:$E$73</definedName>
    <definedName name="_xlnm.Print_Area" localSheetId="4">'ogg'!$A$1:$E$28</definedName>
    <definedName name="_xlnm.Print_Area" localSheetId="1">'p'!$A$1:$J$75</definedName>
    <definedName name="Z_9396E133_4C05_4640_A115_67E7C74F584E_.wvu.PrintArea" localSheetId="0" hidden="1">'a'!$A$1:$J$77</definedName>
    <definedName name="Z_9396E133_4C05_4640_A115_67E7C74F584E_.wvu.PrintArea" localSheetId="3" hidden="1">'gt'!$A$1:$F$69</definedName>
    <definedName name="Z_9396E133_4C05_4640_A115_67E7C74F584E_.wvu.PrintArea" localSheetId="1" hidden="1">'p'!$A$1:$J$73</definedName>
    <definedName name="Z_D0449BC9_D391_4EBD_9E45_B95B8E82E03F_.wvu.PrintArea" localSheetId="0" hidden="1">'a'!$A$1:$J$77</definedName>
    <definedName name="Z_D0449BC9_D391_4EBD_9E45_B95B8E82E03F_.wvu.PrintArea" localSheetId="3" hidden="1">'gt'!$A$1:$F$69</definedName>
    <definedName name="Z_D0449BC9_D391_4EBD_9E45_B95B8E82E03F_.wvu.PrintArea" localSheetId="1" hidden="1">'p'!$A$1:$J$73</definedName>
    <definedName name="Z_F0AB3048_32E9_4BAF_9A5C_028907AD0E21_.wvu.PrintArea" localSheetId="0" hidden="1">'a'!$A$1:$J$77</definedName>
    <definedName name="Z_F0AB3048_32E9_4BAF_9A5C_028907AD0E21_.wvu.PrintArea" localSheetId="3" hidden="1">'gt'!$A$1:$F$69</definedName>
    <definedName name="Z_F0AB3048_32E9_4BAF_9A5C_028907AD0E21_.wvu.PrintArea" localSheetId="1" hidden="1">'p'!$A$1:$J$73</definedName>
  </definedNames>
  <calcPr fullCalcOnLoad="1"/>
</workbook>
</file>

<file path=xl/sharedStrings.xml><?xml version="1.0" encoding="utf-8"?>
<sst xmlns="http://schemas.openxmlformats.org/spreadsheetml/2006/main" count="1054" uniqueCount="739">
  <si>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</si>
  <si>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</si>
  <si>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</si>
  <si>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</si>
  <si>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</si>
  <si>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</si>
  <si>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</si>
  <si>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</si>
  <si>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</si>
  <si>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</si>
  <si>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</si>
  <si>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</si>
  <si>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</si>
  <si>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</si>
  <si>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</si>
  <si>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</si>
  <si>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</si>
  <si>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</si>
  <si>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</si>
  <si>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</si>
  <si>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</si>
  <si>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</si>
  <si>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</si>
  <si>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</si>
  <si>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</si>
  <si>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</si>
  <si>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</si>
  <si>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</si>
  <si>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</si>
  <si>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</si>
  <si>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</si>
  <si>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</si>
  <si>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</si>
  <si>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</si>
  <si>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</si>
  <si>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</si>
  <si>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</si>
  <si>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</si>
  <si>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</si>
  <si>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</si>
  <si>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</si>
  <si>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</si>
  <si>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</si>
  <si>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</si>
  <si>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</si>
  <si>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</si>
  <si>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</si>
  <si>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</si>
  <si>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</si>
  <si>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</si>
  <si>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</si>
  <si>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</si>
  <si>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</si>
  <si>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</si>
  <si>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</si>
  <si>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</si>
  <si>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</si>
  <si>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</si>
  <si>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</si>
  <si>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</si>
  <si>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</si>
  <si>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</si>
  <si>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</si>
  <si>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</si>
  <si>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</si>
  <si>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</si>
  <si>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</si>
  <si>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</si>
  <si>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</si>
  <si>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</si>
  <si>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</si>
  <si>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</si>
  <si>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</si>
  <si>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</si>
  <si>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</si>
  <si>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</si>
  <si>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</si>
  <si>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</si>
  <si>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</si>
  <si>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</si>
  <si>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</si>
  <si>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</si>
  <si>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</si>
  <si>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</si>
  <si>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</si>
  <si>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</si>
  <si>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</si>
  <si>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</si>
  <si>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</si>
  <si>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</si>
  <si>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</si>
  <si>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</si>
  <si>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</si>
  <si>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</si>
  <si>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</si>
  <si>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</si>
  <si>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</si>
  <si>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</si>
  <si>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</si>
  <si>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</si>
  <si>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</si>
  <si>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</si>
  <si>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</si>
  <si>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</si>
  <si>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</si>
  <si>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</si>
  <si>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</si>
  <si>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</si>
  <si>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</si>
  <si>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</si>
  <si>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</si>
  <si>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</si>
  <si>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</si>
  <si>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</si>
  <si>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</si>
  <si>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</si>
  <si>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</si>
  <si>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</si>
  <si>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</si>
  <si>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</si>
  <si>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</si>
  <si>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</si>
  <si>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</si>
  <si>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</si>
  <si>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</si>
  <si>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</si>
  <si>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</si>
  <si>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</si>
  <si>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</si>
  <si>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</si>
  <si>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</si>
  <si>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</si>
  <si>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BİN YENİ TÜRK LİRASI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</si>
  <si>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</si>
  <si>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</si>
  <si>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</si>
  <si>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</si>
  <si>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</si>
  <si>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</si>
  <si>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</si>
  <si>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</si>
  <si>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</si>
  <si>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</si>
  <si>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</si>
  <si>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</si>
  <si>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</si>
  <si>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</si>
  <si>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</si>
  <si>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</si>
  <si>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</si>
  <si>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</si>
  <si>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</si>
  <si>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</si>
  <si>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</si>
  <si>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</si>
  <si>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</si>
  <si>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</si>
  <si>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</si>
  <si>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</si>
  <si>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</si>
  <si>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</si>
  <si>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</si>
  <si>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</si>
  <si>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</si>
  <si>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</si>
  <si>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</si>
  <si>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</si>
  <si>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</si>
  <si>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</si>
  <si>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</si>
  <si>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</si>
  <si>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</si>
  <si>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</si>
  <si>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</si>
  <si>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</si>
  <si>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</si>
  <si>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</si>
  <si>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</si>
  <si>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</si>
  <si>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</si>
  <si>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</si>
  <si>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</si>
  <si>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</si>
  <si>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</si>
  <si>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</si>
  <si>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</si>
  <si>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</si>
  <si>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</si>
  <si>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</si>
  <si>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</si>
  <si>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</si>
  <si>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</si>
  <si>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</si>
  <si>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</si>
  <si>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</si>
  <si>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</si>
  <si>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</si>
  <si>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</si>
  <si>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</si>
  <si>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</si>
  <si>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</si>
  <si>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</si>
  <si>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</si>
  <si>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</si>
  <si>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</si>
  <si>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</si>
  <si>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</si>
  <si>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</si>
  <si>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</si>
  <si>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</si>
  <si>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</si>
  <si>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</si>
  <si>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</si>
  <si>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</si>
  <si>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</si>
  <si>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</si>
  <si>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</si>
  <si>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</si>
  <si>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</si>
  <si>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</si>
  <si>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</si>
  <si>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</si>
  <si>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</si>
  <si>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</si>
  <si>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</si>
  <si>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</si>
  <si>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</si>
  <si>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</si>
  <si>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</si>
  <si>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</si>
  <si>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</si>
  <si>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</si>
  <si>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</si>
  <si>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</si>
  <si>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</si>
  <si>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</si>
  <si>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</si>
  <si>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</si>
  <si>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</si>
  <si>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</si>
  <si>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</si>
  <si>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</si>
  <si>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</si>
  <si>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</si>
  <si>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</si>
  <si>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</si>
  <si>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</si>
  <si>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</si>
  <si>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</si>
  <si>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</si>
  <si>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</si>
  <si>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</si>
  <si>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</si>
  <si>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</si>
  <si>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</si>
  <si>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</si>
  <si>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</si>
  <si>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</si>
  <si>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</si>
  <si>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</si>
  <si>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</si>
  <si>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</si>
  <si>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</si>
  <si>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</si>
  <si>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</si>
  <si>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</si>
  <si>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</si>
  <si>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</si>
  <si>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</si>
  <si>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</si>
  <si>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</si>
  <si>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</si>
  <si>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</si>
  <si>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</si>
  <si>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</si>
  <si>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</si>
  <si>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</si>
  <si>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</si>
  <si>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</si>
  <si>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</si>
  <si>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</si>
  <si>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</si>
  <si>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</si>
  <si>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</si>
  <si>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</si>
  <si>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</si>
  <si>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</si>
  <si>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</si>
  <si>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</si>
  <si>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</si>
  <si>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</si>
  <si>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</si>
  <si>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</si>
  <si>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</si>
  <si>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</si>
  <si>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</si>
  <si>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</si>
  <si>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</si>
  <si>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</si>
  <si>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</si>
  <si>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</si>
  <si>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</si>
  <si>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</si>
  <si>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</si>
  <si>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</si>
  <si>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</si>
  <si>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</si>
  <si>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</si>
  <si>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</si>
  <si>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</si>
  <si>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</si>
  <si>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</si>
  <si>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</si>
  <si>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</si>
  <si>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</si>
  <si>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</si>
  <si>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</si>
  <si>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</si>
  <si>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</si>
  <si>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</si>
  <si>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</si>
  <si>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</si>
  <si>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</si>
  <si>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</si>
  <si>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</si>
  <si>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</si>
  <si>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</si>
  <si>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</si>
  <si>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</si>
  <si>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</si>
  <si>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</si>
  <si>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NET FAALİYET KÂRI/ZARARI (VIII-IX-X)</t>
  </si>
  <si>
    <t>18.1</t>
  </si>
  <si>
    <t>18.2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</si>
  <si>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</si>
  <si>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</si>
  <si>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</si>
  <si>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</si>
  <si>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</si>
  <si>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</si>
  <si>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</si>
  <si>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</si>
  <si>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</si>
  <si>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</si>
  <si>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</si>
  <si>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</si>
  <si>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</si>
  <si>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</si>
  <si>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</si>
  <si>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</si>
  <si>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</si>
  <si>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</si>
  <si>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</si>
  <si>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</si>
  <si>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</si>
  <si>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</si>
  <si>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</si>
  <si>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</si>
  <si>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</si>
  <si>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</si>
  <si>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</si>
  <si>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</si>
  <si>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</si>
  <si>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</si>
  <si>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</si>
  <si>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</si>
  <si>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</si>
  <si>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</si>
  <si>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</si>
  <si>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</si>
  <si>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</si>
  <si>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</si>
  <si>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</si>
  <si>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</si>
  <si>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</si>
  <si>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</si>
  <si>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</si>
  <si>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</si>
  <si>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</si>
  <si>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</si>
  <si>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</si>
  <si>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</si>
  <si>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Birleşmeden Kaynaklanan Artış/Azalış</t>
  </si>
  <si>
    <t>Dönem İçindeki Değişimler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</si>
  <si>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</si>
  <si>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</si>
  <si>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</si>
  <si>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</si>
  <si>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</si>
  <si>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</si>
  <si>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</si>
  <si>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</si>
  <si>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</si>
  <si>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</si>
  <si>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</si>
  <si>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</si>
  <si>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</si>
  <si>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</si>
  <si>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</si>
  <si>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</si>
  <si>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</si>
  <si>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</si>
  <si>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</si>
  <si>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</si>
  <si>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</si>
  <si>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</si>
  <si>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</si>
  <si>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</si>
  <si>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</si>
  <si>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</si>
  <si>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</si>
  <si>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</si>
  <si>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</si>
  <si>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</si>
  <si>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</si>
  <si>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</si>
  <si>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</si>
  <si>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</si>
  <si>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</si>
  <si>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</si>
  <si>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</si>
  <si>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</si>
  <si>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</si>
  <si>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</si>
  <si>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</si>
  <si>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</si>
  <si>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</si>
  <si>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</si>
  <si>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</si>
  <si>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</si>
  <si>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</si>
  <si>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</si>
  <si>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</si>
  <si>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</si>
  <si>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</si>
  <si>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</si>
  <si>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</si>
  <si>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</si>
  <si>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</si>
  <si>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</si>
  <si>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</si>
  <si>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</si>
  <si>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</si>
  <si>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</si>
  <si>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</si>
  <si>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</si>
  <si>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</si>
  <si>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</si>
  <si>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</si>
  <si>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</si>
  <si>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</si>
  <si>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</si>
  <si>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</si>
  <si>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</si>
  <si>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</si>
  <si>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</si>
  <si>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</si>
  <si>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</si>
  <si>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</si>
  <si>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</si>
  <si>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</si>
  <si>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</si>
  <si>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</si>
  <si>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</si>
  <si>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</si>
  <si>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</si>
  <si>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</si>
  <si>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</si>
  <si>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</si>
  <si>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</si>
  <si>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</si>
  <si>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</si>
  <si>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</si>
  <si>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</si>
  <si>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</si>
  <si>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</si>
  <si>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</si>
  <si>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</si>
  <si>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</si>
  <si>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</si>
  <si>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</si>
  <si>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</si>
  <si>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</si>
  <si>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</si>
  <si>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</si>
  <si>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</si>
  <si>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</si>
  <si>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</si>
  <si>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</si>
  <si>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</si>
  <si>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</si>
  <si>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</si>
  <si>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</si>
  <si>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</si>
  <si>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</si>
  <si>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</si>
  <si>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</si>
  <si>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</si>
  <si>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</si>
  <si>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</si>
  <si>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</si>
  <si>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</si>
  <si>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</si>
  <si>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</si>
  <si>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</si>
  <si>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</si>
  <si>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</si>
  <si>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</si>
  <si>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</si>
  <si>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</si>
  <si>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</si>
  <si>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</si>
  <si>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</si>
  <si>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</si>
  <si>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</si>
  <si>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</si>
  <si>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</si>
  <si>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</si>
  <si>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</si>
  <si>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</si>
  <si>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</si>
  <si>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</si>
  <si>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</si>
  <si>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</si>
  <si>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</si>
  <si>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</si>
  <si>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</si>
  <si>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</si>
  <si>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</si>
  <si>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</si>
  <si>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</si>
  <si>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</si>
  <si>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</si>
  <si>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</si>
  <si>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</si>
  <si>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</si>
  <si>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</si>
  <si>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</si>
  <si>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</si>
  <si>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</si>
  <si>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</si>
  <si>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</si>
  <si>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</si>
  <si>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</si>
  <si>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</si>
  <si>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</si>
  <si>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</si>
  <si>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</si>
  <si>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</si>
  <si>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</si>
  <si>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</si>
  <si>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</si>
  <si>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</si>
  <si>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</si>
  <si>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</si>
  <si>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</si>
  <si>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</si>
  <si>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</si>
  <si>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</si>
  <si>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</si>
  <si>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</si>
  <si>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</si>
  <si>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</si>
  <si>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</si>
  <si>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</si>
  <si>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Dönem Sonu Bakiyesi  (III+IV+V+……+XVIII+XIX+XX)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</si>
  <si>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</si>
  <si>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</si>
  <si>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</si>
  <si>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</si>
  <si>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</si>
  <si>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</si>
  <si>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</si>
  <si>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</si>
  <si>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</si>
  <si>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</si>
  <si>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</si>
  <si>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</si>
  <si>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</si>
  <si>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</si>
  <si>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</si>
  <si>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</si>
  <si>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</si>
  <si>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</si>
  <si>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</si>
  <si>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</si>
  <si>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</si>
  <si>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</si>
  <si>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</si>
  <si>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</si>
  <si>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</si>
  <si>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</si>
  <si>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Ertelenmiş Vergi Karşılığı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</si>
  <si>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</si>
  <si>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</si>
  <si>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</si>
  <si>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</si>
  <si>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İlişikteki açıklama ve dipnotlar bu finansal tabloların tamamlayıcı bir unsurudur. </t>
  </si>
  <si>
    <t>GERÇEĞE UYGUN DEĞER FARKI KAR/ZARARA YANSITILAN FV (Net)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</si>
  <si>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</si>
  <si>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</si>
  <si>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</si>
  <si>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</si>
  <si>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</si>
  <si>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NET DÖNEM KÂRI/ZARARI (XVII+XXII)</t>
  </si>
  <si>
    <t>(5.1.1)</t>
  </si>
  <si>
    <t>(5.1.2)</t>
  </si>
  <si>
    <t>(5.1.3)</t>
  </si>
  <si>
    <t>(5.1.4)</t>
  </si>
  <si>
    <t>(5.1.5)</t>
  </si>
  <si>
    <t>(5.1.6)</t>
  </si>
  <si>
    <t>(5.1.7)</t>
  </si>
  <si>
    <t>(5.1.8)</t>
  </si>
  <si>
    <t>(5.1.9)</t>
  </si>
  <si>
    <t>(5.1.10)</t>
  </si>
  <si>
    <t>(5.1.11)</t>
  </si>
  <si>
    <t>(5.1.12)</t>
  </si>
  <si>
    <t>(5.1.13)</t>
  </si>
  <si>
    <t>(5.1.14)</t>
  </si>
  <si>
    <t>(5.1.15)</t>
  </si>
  <si>
    <t>(5.1.16)</t>
  </si>
  <si>
    <t>(5.1.17)</t>
  </si>
  <si>
    <t>(5.2.1)</t>
  </si>
  <si>
    <t>(5.2.2)</t>
  </si>
  <si>
    <t>(5.2.3)</t>
  </si>
  <si>
    <t>(5.2.4)</t>
  </si>
  <si>
    <t>(5.2.5)</t>
  </si>
  <si>
    <t>(5.2.6)</t>
  </si>
  <si>
    <t>(5.2.7)</t>
  </si>
  <si>
    <t>(5.2.8)</t>
  </si>
  <si>
    <t>(5.2.9)</t>
  </si>
  <si>
    <t>(5.2.10)</t>
  </si>
  <si>
    <t>(5.2.11)</t>
  </si>
  <si>
    <t>(5.3.1)</t>
  </si>
  <si>
    <t>(5.3.2)</t>
  </si>
  <si>
    <t>(5.4.1)</t>
  </si>
  <si>
    <t>(5.4.2)</t>
  </si>
  <si>
    <t>(5.4.3)</t>
  </si>
  <si>
    <t>(5.4.4)</t>
  </si>
  <si>
    <t>(5.4.5)</t>
  </si>
  <si>
    <t>(5.4.6)</t>
  </si>
  <si>
    <t>(5.4.7)</t>
  </si>
  <si>
    <t>(5.4.8)</t>
  </si>
  <si>
    <t>(5.4.9)</t>
  </si>
  <si>
    <t>(5.4.10)</t>
  </si>
  <si>
    <t>(5.4.11)</t>
  </si>
  <si>
    <t>(5.7)</t>
  </si>
  <si>
    <t>(5.6)</t>
  </si>
  <si>
    <t>(5.5)</t>
  </si>
  <si>
    <t xml:space="preserve">Finansman Faaliyetlerinden Sağlanan / (Kullandırılan) Net Nakit </t>
  </si>
  <si>
    <t>Nakit ve Nakde Eşdeğer Varlıklardaki Net Artış / (Azalış)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</si>
  <si>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</si>
  <si>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</si>
  <si>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</si>
  <si>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</si>
  <si>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</si>
  <si>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</si>
  <si>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</si>
  <si>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</si>
  <si>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</si>
  <si>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</si>
  <si>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</si>
  <si>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</si>
  <si>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</si>
  <si>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</si>
  <si>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</si>
  <si>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</si>
  <si>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</si>
  <si>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</si>
  <si>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</si>
  <si>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</si>
  <si>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</si>
  <si>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</si>
  <si>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</si>
  <si>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</si>
  <si>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</si>
  <si>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</si>
  <si>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</si>
  <si>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</si>
  <si>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</si>
  <si>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</si>
  <si>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</si>
  <si>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</si>
  <si>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</si>
  <si>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</si>
  <si>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</si>
  <si>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</si>
  <si>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</si>
  <si>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</si>
  <si>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</si>
  <si>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</si>
  <si>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</si>
  <si>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</si>
  <si>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</si>
  <si>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</si>
  <si>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</si>
  <si>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</si>
  <si>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</si>
  <si>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</si>
  <si>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</si>
  <si>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2.3.1</t>
  </si>
  <si>
    <t>2.3.2</t>
  </si>
  <si>
    <t>2.3.3</t>
  </si>
  <si>
    <t>2.3.4</t>
  </si>
  <si>
    <t>2.3.5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</si>
  <si>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</si>
  <si>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</si>
  <si>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</si>
  <si>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</si>
  <si>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</si>
  <si>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</si>
  <si>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</si>
  <si>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</si>
  <si>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</si>
  <si>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</si>
  <si>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</si>
  <si>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</si>
  <si>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BİN TÜRK LİRASI</t>
  </si>
  <si>
    <t>2.1.4</t>
  </si>
  <si>
    <t>2.2.4</t>
  </si>
  <si>
    <t>Krediler ve Alacaklar</t>
  </si>
  <si>
    <t>6.1.3</t>
  </si>
  <si>
    <t>Türev Finansal İşlemlerden Kâr/Zarar</t>
  </si>
  <si>
    <t xml:space="preserve">     BİN </t>
  </si>
  <si>
    <t xml:space="preserve">Hisse Başına Kâr / Zarar </t>
  </si>
  <si>
    <t>KREDİLER ve ALACAKLAR</t>
  </si>
  <si>
    <t>CARİ DÖNEM (*)</t>
  </si>
  <si>
    <t>(5.2.4.3)</t>
  </si>
  <si>
    <t>31 Aralık 2012 Tarihinde Sona Eren Hesap Dönemine Ait Kâr Dağıtım Tablosu</t>
  </si>
  <si>
    <t>(*) 2012 Yılı Kâr dağıtımına ilişkin karar Genel Kurul toplantısında verilecektir.</t>
  </si>
  <si>
    <t>31 Mart 2013 Tarihi İtibarıyla Bilanço (Finansal Durum Tablosu)</t>
  </si>
  <si>
    <t>31 Mart 2013 Tarihi İtibarıyla Bilanço Dışı Yükümlülükler</t>
  </si>
  <si>
    <t>31 Mart 2013 Tarihinde Sona Eren Hesap Dönemine Ait Gelir Tablosu</t>
  </si>
  <si>
    <t>31 Mart 2013 Tarihinde Sona Eren Hesap Dönemine Ait Özkaynaklarda Muhasebeleştirilen Gelir Gider Kalemlerine İlişkin Tablo</t>
  </si>
  <si>
    <t>31 Mart 2013 Tarihinde Sona Eren Hesap Dönemine Ait Özkaynak Değişim Tablosu</t>
  </si>
  <si>
    <t>01.01.2013-31.03.2013</t>
  </si>
  <si>
    <t>31 Mart 2013 Tarihinde Sona Eren Hesap Dönemine Ait Nakit Akış Tablosu</t>
  </si>
  <si>
    <t>Sayfa No : 10</t>
  </si>
  <si>
    <t>01.01.2012-31.03.2012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</si>
</sst>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F]dd\ mmmm\ yyyy\ dddd"/>
    <numFmt numFmtId="189" formatCode="#,##0_);\(#,##0\);_(* &quot;-&quot;_)"/>
    <numFmt numFmtId="190" formatCode="#,##0.0;[Red]\-#,##0.0"/>
    <numFmt numFmtId="191" formatCode="#,##0_ ;[Red]\-#,##0\ "/>
    <numFmt numFmtId="192" formatCode="\-"/>
    <numFmt numFmtId="193" formatCode="_(* #,##0_);_(* \(#,##0\);_(* &quot;-&quot;??_);_(@_)"/>
    <numFmt numFmtId="194" formatCode="#,##0.0_);\(#,##0.0\);_(* &quot;-&quot;_)"/>
    <numFmt numFmtId="195" formatCode="#,##0.00_);\(#,##0.00\);_(* &quot;-&quot;_)"/>
    <numFmt numFmtId="196" formatCode="#,##0.000_);\(#,##0.000\);_(* &quot;-&quot;_)"/>
    <numFmt numFmtId="197" formatCode="#,##0.000;[Red]\-#,##0.000"/>
  </numFmts>
  <fonts count="7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605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0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top"/>
    </xf>
    <xf numFmtId="0" fontId="10" fillId="0" borderId="13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quotePrefix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 horizontal="left" vertical="justify"/>
    </xf>
    <xf numFmtId="0" fontId="10" fillId="0" borderId="2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center" vertical="justify"/>
    </xf>
    <xf numFmtId="0" fontId="10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 quotePrefix="1">
      <alignment vertical="justify"/>
    </xf>
    <xf numFmtId="0" fontId="9" fillId="0" borderId="19" xfId="0" applyFont="1" applyFill="1" applyBorder="1" applyAlignment="1" quotePrefix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89" fontId="9" fillId="0" borderId="29" xfId="0" applyNumberFormat="1" applyFont="1" applyFill="1" applyBorder="1" applyAlignment="1">
      <alignment/>
    </xf>
    <xf numFmtId="189" fontId="9" fillId="0" borderId="30" xfId="0" applyNumberFormat="1" applyFont="1" applyFill="1" applyBorder="1" applyAlignment="1">
      <alignment/>
    </xf>
    <xf numFmtId="189" fontId="9" fillId="0" borderId="31" xfId="0" applyNumberFormat="1" applyFont="1" applyFill="1" applyBorder="1" applyAlignment="1">
      <alignment/>
    </xf>
    <xf numFmtId="189" fontId="9" fillId="0" borderId="32" xfId="0" applyNumberFormat="1" applyFont="1" applyFill="1" applyBorder="1" applyAlignment="1">
      <alignment/>
    </xf>
    <xf numFmtId="189" fontId="10" fillId="0" borderId="31" xfId="0" applyNumberFormat="1" applyFont="1" applyFill="1" applyBorder="1" applyAlignment="1">
      <alignment/>
    </xf>
    <xf numFmtId="189" fontId="10" fillId="0" borderId="32" xfId="0" applyNumberFormat="1" applyFont="1" applyFill="1" applyBorder="1" applyAlignment="1">
      <alignment/>
    </xf>
    <xf numFmtId="189" fontId="11" fillId="0" borderId="26" xfId="0" applyNumberFormat="1" applyFont="1" applyFill="1" applyBorder="1" applyAlignment="1">
      <alignment/>
    </xf>
    <xf numFmtId="189" fontId="10" fillId="0" borderId="33" xfId="0" applyNumberFormat="1" applyFont="1" applyFill="1" applyBorder="1" applyAlignment="1">
      <alignment/>
    </xf>
    <xf numFmtId="189" fontId="11" fillId="0" borderId="14" xfId="0" applyNumberFormat="1" applyFont="1" applyFill="1" applyBorder="1" applyAlignment="1">
      <alignment horizontal="center"/>
    </xf>
    <xf numFmtId="189" fontId="10" fillId="0" borderId="25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4" fillId="0" borderId="0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89" fontId="9" fillId="0" borderId="35" xfId="0" applyNumberFormat="1" applyFont="1" applyFill="1" applyBorder="1" applyAlignment="1">
      <alignment/>
    </xf>
    <xf numFmtId="189" fontId="9" fillId="0" borderId="36" xfId="0" applyNumberFormat="1" applyFont="1" applyFill="1" applyBorder="1" applyAlignment="1">
      <alignment/>
    </xf>
    <xf numFmtId="189" fontId="9" fillId="0" borderId="37" xfId="0" applyNumberFormat="1" applyFont="1" applyFill="1" applyBorder="1" applyAlignment="1">
      <alignment/>
    </xf>
    <xf numFmtId="189" fontId="9" fillId="0" borderId="34" xfId="0" applyNumberFormat="1" applyFont="1" applyFill="1" applyBorder="1" applyAlignment="1">
      <alignment/>
    </xf>
    <xf numFmtId="189" fontId="10" fillId="0" borderId="34" xfId="0" applyNumberFormat="1" applyFont="1" applyFill="1" applyBorder="1" applyAlignment="1">
      <alignment/>
    </xf>
    <xf numFmtId="189" fontId="9" fillId="0" borderId="38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6" fontId="10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9" xfId="0" applyFont="1" applyFill="1" applyBorder="1" applyAlignment="1">
      <alignment horizontal="center" vertical="justify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189" fontId="9" fillId="0" borderId="31" xfId="0" applyNumberFormat="1" applyFont="1" applyFill="1" applyBorder="1" applyAlignment="1">
      <alignment vertical="center"/>
    </xf>
    <xf numFmtId="189" fontId="9" fillId="0" borderId="32" xfId="0" applyNumberFormat="1" applyFont="1" applyFill="1" applyBorder="1" applyAlignment="1">
      <alignment vertical="center"/>
    </xf>
    <xf numFmtId="189" fontId="9" fillId="0" borderId="3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189" fontId="9" fillId="0" borderId="13" xfId="0" applyNumberFormat="1" applyFont="1" applyFill="1" applyBorder="1" applyAlignment="1">
      <alignment horizontal="right"/>
    </xf>
    <xf numFmtId="189" fontId="9" fillId="0" borderId="25" xfId="0" applyNumberFormat="1" applyFont="1" applyFill="1" applyBorder="1" applyAlignment="1">
      <alignment horizontal="right"/>
    </xf>
    <xf numFmtId="189" fontId="10" fillId="0" borderId="13" xfId="0" applyNumberFormat="1" applyFont="1" applyFill="1" applyBorder="1" applyAlignment="1">
      <alignment horizontal="right"/>
    </xf>
    <xf numFmtId="189" fontId="10" fillId="0" borderId="25" xfId="0" applyNumberFormat="1" applyFont="1" applyFill="1" applyBorder="1" applyAlignment="1">
      <alignment horizontal="right"/>
    </xf>
    <xf numFmtId="189" fontId="10" fillId="0" borderId="13" xfId="0" applyNumberFormat="1" applyFont="1" applyFill="1" applyBorder="1" applyAlignment="1" quotePrefix="1">
      <alignment horizontal="right"/>
    </xf>
    <xf numFmtId="189" fontId="10" fillId="0" borderId="20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6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5" fillId="33" borderId="14" xfId="0" applyFont="1" applyFill="1" applyBorder="1" applyAlignment="1">
      <alignment vertical="justify" wrapText="1"/>
    </xf>
    <xf numFmtId="0" fontId="5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top" wrapText="1"/>
    </xf>
    <xf numFmtId="0" fontId="2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right" vertical="justify" wrapText="1"/>
    </xf>
    <xf numFmtId="0" fontId="5" fillId="33" borderId="49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5" fillId="33" borderId="25" xfId="0" applyNumberFormat="1" applyFont="1" applyFill="1" applyBorder="1" applyAlignment="1">
      <alignment horizontal="center"/>
    </xf>
    <xf numFmtId="191" fontId="10" fillId="0" borderId="27" xfId="42" applyNumberFormat="1" applyFont="1" applyFill="1" applyBorder="1" applyAlignment="1">
      <alignment/>
    </xf>
    <xf numFmtId="191" fontId="10" fillId="0" borderId="27" xfId="42" applyNumberFormat="1" applyFont="1" applyFill="1" applyBorder="1" applyAlignment="1" quotePrefix="1">
      <alignment horizontal="center" vertical="justify"/>
    </xf>
    <xf numFmtId="191" fontId="10" fillId="0" borderId="50" xfId="42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 vertical="justify"/>
    </xf>
    <xf numFmtId="0" fontId="9" fillId="0" borderId="5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89" fontId="10" fillId="0" borderId="27" xfId="0" applyNumberFormat="1" applyFont="1" applyFill="1" applyBorder="1" applyAlignment="1">
      <alignment horizontal="right"/>
    </xf>
    <xf numFmtId="16" fontId="10" fillId="0" borderId="0" xfId="0" applyNumberFormat="1" applyFont="1" applyFill="1" applyBorder="1" applyAlignment="1" quotePrefix="1">
      <alignment/>
    </xf>
    <xf numFmtId="14" fontId="9" fillId="0" borderId="1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189" fontId="9" fillId="0" borderId="27" xfId="0" applyNumberFormat="1" applyFont="1" applyFill="1" applyBorder="1" applyAlignment="1">
      <alignment horizontal="right"/>
    </xf>
    <xf numFmtId="189" fontId="9" fillId="0" borderId="14" xfId="0" applyNumberFormat="1" applyFont="1" applyFill="1" applyBorder="1" applyAlignment="1">
      <alignment horizontal="right"/>
    </xf>
    <xf numFmtId="189" fontId="9" fillId="0" borderId="52" xfId="0" applyNumberFormat="1" applyFont="1" applyFill="1" applyBorder="1" applyAlignment="1">
      <alignment horizontal="right"/>
    </xf>
    <xf numFmtId="189" fontId="10" fillId="0" borderId="14" xfId="0" applyNumberFormat="1" applyFont="1" applyFill="1" applyBorder="1" applyAlignment="1">
      <alignment horizontal="right"/>
    </xf>
    <xf numFmtId="189" fontId="10" fillId="0" borderId="52" xfId="0" applyNumberFormat="1" applyFont="1" applyFill="1" applyBorder="1" applyAlignment="1">
      <alignment horizontal="right"/>
    </xf>
    <xf numFmtId="189" fontId="9" fillId="0" borderId="14" xfId="0" applyNumberFormat="1" applyFont="1" applyFill="1" applyBorder="1" applyAlignment="1" quotePrefix="1">
      <alignment horizontal="right"/>
    </xf>
    <xf numFmtId="189" fontId="10" fillId="0" borderId="14" xfId="0" applyNumberFormat="1" applyFont="1" applyFill="1" applyBorder="1" applyAlignment="1" quotePrefix="1">
      <alignment horizontal="right"/>
    </xf>
    <xf numFmtId="189" fontId="9" fillId="0" borderId="28" xfId="0" applyNumberFormat="1" applyFont="1" applyFill="1" applyBorder="1" applyAlignment="1">
      <alignment horizontal="right"/>
    </xf>
    <xf numFmtId="189" fontId="9" fillId="0" borderId="20" xfId="0" applyNumberFormat="1" applyFont="1" applyFill="1" applyBorder="1" applyAlignment="1">
      <alignment horizontal="right"/>
    </xf>
    <xf numFmtId="189" fontId="9" fillId="0" borderId="53" xfId="0" applyNumberFormat="1" applyFont="1" applyFill="1" applyBorder="1" applyAlignment="1">
      <alignment horizontal="right"/>
    </xf>
    <xf numFmtId="189" fontId="9" fillId="0" borderId="54" xfId="0" applyNumberFormat="1" applyFont="1" applyFill="1" applyBorder="1" applyAlignment="1">
      <alignment horizontal="right"/>
    </xf>
    <xf numFmtId="189" fontId="11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189" fontId="11" fillId="0" borderId="14" xfId="0" applyNumberFormat="1" applyFont="1" applyFill="1" applyBorder="1" applyAlignment="1">
      <alignment horizontal="right"/>
    </xf>
    <xf numFmtId="189" fontId="11" fillId="0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189" fontId="10" fillId="0" borderId="31" xfId="0" applyNumberFormat="1" applyFont="1" applyFill="1" applyBorder="1" applyAlignment="1">
      <alignment vertical="center"/>
    </xf>
    <xf numFmtId="189" fontId="10" fillId="0" borderId="32" xfId="0" applyNumberFormat="1" applyFont="1" applyFill="1" applyBorder="1" applyAlignment="1">
      <alignment vertical="center"/>
    </xf>
    <xf numFmtId="189" fontId="10" fillId="0" borderId="34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vertical="justify"/>
    </xf>
    <xf numFmtId="189" fontId="9" fillId="0" borderId="18" xfId="0" applyNumberFormat="1" applyFont="1" applyFill="1" applyBorder="1" applyAlignment="1">
      <alignment horizontal="right"/>
    </xf>
    <xf numFmtId="191" fontId="9" fillId="0" borderId="55" xfId="42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>
      <alignment horizontal="justify" vertical="justify"/>
    </xf>
    <xf numFmtId="0" fontId="9" fillId="0" borderId="19" xfId="0" applyFont="1" applyFill="1" applyBorder="1" applyAlignment="1">
      <alignment horizontal="center" vertical="justify"/>
    </xf>
    <xf numFmtId="189" fontId="9" fillId="0" borderId="56" xfId="0" applyNumberFormat="1" applyFont="1" applyFill="1" applyBorder="1" applyAlignment="1">
      <alignment horizontal="right"/>
    </xf>
    <xf numFmtId="189" fontId="9" fillId="0" borderId="57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189" fontId="13" fillId="0" borderId="14" xfId="0" applyNumberFormat="1" applyFont="1" applyFill="1" applyBorder="1" applyAlignment="1">
      <alignment horizontal="right"/>
    </xf>
    <xf numFmtId="189" fontId="13" fillId="0" borderId="27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189" fontId="13" fillId="0" borderId="13" xfId="0" applyNumberFormat="1" applyFont="1" applyFill="1" applyBorder="1" applyAlignment="1">
      <alignment horizontal="right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189" fontId="13" fillId="0" borderId="20" xfId="0" applyNumberFormat="1" applyFont="1" applyFill="1" applyBorder="1" applyAlignment="1">
      <alignment horizontal="right"/>
    </xf>
    <xf numFmtId="189" fontId="13" fillId="0" borderId="50" xfId="0" applyNumberFormat="1" applyFont="1" applyFill="1" applyBorder="1" applyAlignment="1">
      <alignment horizontal="right"/>
    </xf>
    <xf numFmtId="193" fontId="5" fillId="33" borderId="27" xfId="0" applyNumberFormat="1" applyFont="1" applyFill="1" applyBorder="1" applyAlignment="1">
      <alignment/>
    </xf>
    <xf numFmtId="193" fontId="5" fillId="33" borderId="13" xfId="0" applyNumberFormat="1" applyFont="1" applyFill="1" applyBorder="1" applyAlignment="1">
      <alignment/>
    </xf>
    <xf numFmtId="193" fontId="5" fillId="33" borderId="25" xfId="0" applyNumberFormat="1" applyFont="1" applyFill="1" applyBorder="1" applyAlignment="1">
      <alignment/>
    </xf>
    <xf numFmtId="193" fontId="6" fillId="33" borderId="13" xfId="0" applyNumberFormat="1" applyFont="1" applyFill="1" applyBorder="1" applyAlignment="1">
      <alignment/>
    </xf>
    <xf numFmtId="193" fontId="6" fillId="33" borderId="25" xfId="0" applyNumberFormat="1" applyFont="1" applyFill="1" applyBorder="1" applyAlignment="1">
      <alignment/>
    </xf>
    <xf numFmtId="193" fontId="4" fillId="33" borderId="20" xfId="0" applyNumberFormat="1" applyFont="1" applyFill="1" applyBorder="1" applyAlignment="1">
      <alignment/>
    </xf>
    <xf numFmtId="193" fontId="4" fillId="33" borderId="5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93" fontId="5" fillId="33" borderId="13" xfId="0" applyNumberFormat="1" applyFont="1" applyFill="1" applyBorder="1" applyAlignment="1">
      <alignment horizontal="center"/>
    </xf>
    <xf numFmtId="193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/>
    </xf>
    <xf numFmtId="0" fontId="10" fillId="0" borderId="43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91" fontId="10" fillId="0" borderId="20" xfId="42" applyNumberFormat="1" applyFont="1" applyFill="1" applyBorder="1" applyAlignment="1" quotePrefix="1">
      <alignment horizontal="center" vertical="justify"/>
    </xf>
    <xf numFmtId="191" fontId="10" fillId="0" borderId="20" xfId="42" applyNumberFormat="1" applyFont="1" applyFill="1" applyBorder="1" applyAlignment="1">
      <alignment horizontal="center" vertical="justify"/>
    </xf>
    <xf numFmtId="0" fontId="10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1" fontId="10" fillId="0" borderId="59" xfId="42" applyNumberFormat="1" applyFont="1" applyFill="1" applyBorder="1" applyAlignment="1" quotePrefix="1">
      <alignment horizontal="center" vertical="justify"/>
    </xf>
    <xf numFmtId="191" fontId="10" fillId="0" borderId="59" xfId="42" applyNumberFormat="1" applyFont="1" applyFill="1" applyBorder="1" applyAlignment="1">
      <alignment horizontal="center" vertical="justify"/>
    </xf>
    <xf numFmtId="191" fontId="10" fillId="0" borderId="60" xfId="42" applyNumberFormat="1" applyFont="1" applyFill="1" applyBorder="1" applyAlignment="1" quotePrefix="1">
      <alignment horizontal="center" vertical="justify"/>
    </xf>
    <xf numFmtId="191" fontId="10" fillId="0" borderId="13" xfId="42" applyNumberFormat="1" applyFont="1" applyFill="1" applyBorder="1" applyAlignment="1" quotePrefix="1">
      <alignment horizontal="center" vertical="justify"/>
    </xf>
    <xf numFmtId="191" fontId="10" fillId="0" borderId="13" xfId="42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left" vertical="justify"/>
    </xf>
    <xf numFmtId="0" fontId="10" fillId="0" borderId="14" xfId="0" applyFont="1" applyFill="1" applyBorder="1" applyAlignment="1">
      <alignment horizontal="justify" vertical="justify"/>
    </xf>
    <xf numFmtId="0" fontId="29" fillId="0" borderId="0" xfId="0" applyFont="1" applyFill="1" applyBorder="1" applyAlignment="1">
      <alignment vertical="justify" wrapText="1"/>
    </xf>
    <xf numFmtId="0" fontId="30" fillId="0" borderId="0" xfId="0" applyFont="1" applyFill="1" applyBorder="1" applyAlignment="1">
      <alignment/>
    </xf>
    <xf numFmtId="189" fontId="9" fillId="0" borderId="0" xfId="0" applyNumberFormat="1" applyFont="1" applyFill="1" applyBorder="1" applyAlignment="1">
      <alignment horizontal="right"/>
    </xf>
    <xf numFmtId="189" fontId="10" fillId="0" borderId="0" xfId="0" applyNumberFormat="1" applyFont="1" applyFill="1" applyBorder="1" applyAlignment="1">
      <alignment horizontal="right"/>
    </xf>
    <xf numFmtId="191" fontId="10" fillId="0" borderId="0" xfId="42" applyNumberFormat="1" applyFont="1" applyFill="1" applyBorder="1" applyAlignment="1">
      <alignment/>
    </xf>
    <xf numFmtId="191" fontId="9" fillId="0" borderId="0" xfId="42" applyNumberFormat="1" applyFont="1" applyFill="1" applyBorder="1" applyAlignment="1">
      <alignment/>
    </xf>
    <xf numFmtId="191" fontId="10" fillId="0" borderId="0" xfId="42" applyNumberFormat="1" applyFont="1" applyFill="1" applyBorder="1" applyAlignment="1" quotePrefix="1">
      <alignment horizontal="center" vertical="justify"/>
    </xf>
    <xf numFmtId="0" fontId="10" fillId="0" borderId="13" xfId="0" applyFont="1" applyFill="1" applyBorder="1" applyAlignment="1">
      <alignment horizontal="center" vertical="top"/>
    </xf>
    <xf numFmtId="189" fontId="10" fillId="0" borderId="31" xfId="0" applyNumberFormat="1" applyFont="1" applyFill="1" applyBorder="1" applyAlignment="1">
      <alignment/>
    </xf>
    <xf numFmtId="189" fontId="10" fillId="0" borderId="32" xfId="0" applyNumberFormat="1" applyFont="1" applyFill="1" applyBorder="1" applyAlignment="1">
      <alignment/>
    </xf>
    <xf numFmtId="189" fontId="10" fillId="0" borderId="34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27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7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7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43" xfId="0" applyNumberFormat="1" applyFont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41" fillId="0" borderId="14" xfId="0" applyFont="1" applyBorder="1" applyAlignment="1">
      <alignment horizontal="justify" vertical="justify" wrapText="1"/>
    </xf>
    <xf numFmtId="0" fontId="11" fillId="0" borderId="13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42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43" fillId="0" borderId="14" xfId="0" applyFont="1" applyBorder="1" applyAlignment="1">
      <alignment horizontal="justify" vertical="justify" wrapText="1"/>
    </xf>
    <xf numFmtId="0" fontId="44" fillId="0" borderId="0" xfId="0" applyFont="1" applyBorder="1" applyAlignment="1" quotePrefix="1">
      <alignment horizontal="justify" vertical="justify"/>
    </xf>
    <xf numFmtId="0" fontId="45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42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0" fontId="10" fillId="0" borderId="14" xfId="0" applyFont="1" applyBorder="1" applyAlignment="1" quotePrefix="1">
      <alignment horizontal="justify" vertical="justify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43" fillId="0" borderId="28" xfId="0" applyFont="1" applyBorder="1" applyAlignment="1">
      <alignment horizontal="justify" vertical="justify" wrapText="1"/>
    </xf>
    <xf numFmtId="189" fontId="10" fillId="0" borderId="5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0" fontId="10" fillId="0" borderId="14" xfId="0" applyFont="1" applyFill="1" applyBorder="1" applyAlignment="1">
      <alignment horizontal="left"/>
    </xf>
    <xf numFmtId="193" fontId="5" fillId="33" borderId="1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9" fillId="33" borderId="5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196" fontId="10" fillId="0" borderId="20" xfId="0" applyNumberFormat="1" applyFont="1" applyFill="1" applyBorder="1" applyAlignment="1">
      <alignment horizontal="right"/>
    </xf>
    <xf numFmtId="196" fontId="10" fillId="0" borderId="54" xfId="0" applyNumberFormat="1" applyFont="1" applyFill="1" applyBorder="1" applyAlignment="1">
      <alignment horizontal="right"/>
    </xf>
    <xf numFmtId="14" fontId="22" fillId="33" borderId="43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14" fontId="5" fillId="33" borderId="58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6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89" fontId="9" fillId="0" borderId="31" xfId="0" applyNumberFormat="1" applyFont="1" applyFill="1" applyBorder="1" applyAlignment="1">
      <alignment/>
    </xf>
    <xf numFmtId="189" fontId="9" fillId="0" borderId="32" xfId="0" applyNumberFormat="1" applyFont="1" applyFill="1" applyBorder="1" applyAlignment="1">
      <alignment/>
    </xf>
    <xf numFmtId="189" fontId="9" fillId="0" borderId="34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2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54" xfId="0" applyFont="1" applyFill="1" applyBorder="1" applyAlignment="1">
      <alignment horizontal="left"/>
    </xf>
    <xf numFmtId="14" fontId="9" fillId="33" borderId="0" xfId="0" applyNumberFormat="1" applyFont="1" applyFill="1" applyBorder="1" applyAlignment="1" quotePrefix="1">
      <alignment horizontal="center"/>
    </xf>
    <xf numFmtId="14" fontId="9" fillId="33" borderId="19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54" xfId="0" applyBorder="1" applyAlignment="1">
      <alignment/>
    </xf>
    <xf numFmtId="0" fontId="10" fillId="0" borderId="39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6" fillId="33" borderId="63" xfId="0" applyFont="1" applyFill="1" applyBorder="1" applyAlignment="1">
      <alignment horizontal="center"/>
    </xf>
    <xf numFmtId="14" fontId="9" fillId="33" borderId="64" xfId="0" applyNumberFormat="1" applyFont="1" applyFill="1" applyBorder="1" applyAlignment="1" quotePrefix="1">
      <alignment horizontal="center"/>
    </xf>
    <xf numFmtId="14" fontId="9" fillId="33" borderId="65" xfId="0" applyNumberFormat="1" applyFont="1" applyFill="1" applyBorder="1" applyAlignment="1" quotePrefix="1">
      <alignment horizontal="center"/>
    </xf>
    <xf numFmtId="197" fontId="10" fillId="0" borderId="13" xfId="42" applyNumberFormat="1" applyFont="1" applyFill="1" applyBorder="1" applyAlignment="1">
      <alignment horizontal="right"/>
    </xf>
    <xf numFmtId="197" fontId="10" fillId="0" borderId="27" xfId="42" applyNumberFormat="1" applyFont="1" applyFill="1" applyBorder="1" applyAlignment="1">
      <alignment horizontal="right"/>
    </xf>
    <xf numFmtId="14" fontId="9" fillId="33" borderId="43" xfId="0" applyNumberFormat="1" applyFont="1" applyFill="1" applyBorder="1" applyAlignment="1">
      <alignment horizontal="center" vertical="center"/>
    </xf>
    <xf numFmtId="14" fontId="9" fillId="33" borderId="5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14" fontId="9" fillId="33" borderId="47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6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2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54" xfId="0" applyBorder="1" applyAlignment="1">
      <alignment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textRotation="180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26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29" fillId="0" borderId="25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 vertical="justify" wrapText="1"/>
    </xf>
    <xf numFmtId="0" fontId="29" fillId="0" borderId="0" xfId="0" applyFont="1" applyBorder="1" applyAlignment="1">
      <alignment horizontal="left" vertical="justify" wrapText="1"/>
    </xf>
    <xf numFmtId="0" fontId="29" fillId="0" borderId="25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25" xfId="0" applyFont="1" applyBorder="1" applyAlignment="1">
      <alignment horizontal="left" wrapText="1"/>
    </xf>
    <xf numFmtId="0" fontId="9" fillId="0" borderId="48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2.7109375" style="23" customWidth="1"/>
    <col min="2" max="2" width="9.00390625" style="23" customWidth="1"/>
    <col min="3" max="3" width="78.8515625" style="23" customWidth="1"/>
    <col min="4" max="4" width="8.421875" style="23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23" customWidth="1"/>
  </cols>
  <sheetData>
    <row r="1" spans="1:17" ht="9.75" customHeight="1">
      <c r="A1" s="21"/>
      <c r="B1" s="22"/>
      <c r="C1" s="22"/>
      <c r="D1" s="22"/>
      <c r="E1" s="22"/>
      <c r="F1" s="61"/>
      <c r="G1" s="22"/>
      <c r="H1" s="22"/>
      <c r="I1" s="22"/>
      <c r="J1" s="64"/>
      <c r="L1" s="68"/>
      <c r="M1" s="68"/>
      <c r="N1" s="68"/>
      <c r="O1" s="68"/>
      <c r="P1" s="68"/>
      <c r="Q1" s="68"/>
    </row>
    <row r="2" spans="1:17" s="331" customFormat="1" ht="30" customHeight="1">
      <c r="A2" s="540" t="s">
        <v>601</v>
      </c>
      <c r="B2" s="541"/>
      <c r="C2" s="541"/>
      <c r="D2" s="541"/>
      <c r="E2" s="541"/>
      <c r="F2" s="541"/>
      <c r="G2" s="541"/>
      <c r="H2" s="541"/>
      <c r="I2" s="541"/>
      <c r="J2" s="542"/>
      <c r="L2" s="332"/>
      <c r="M2" s="332"/>
      <c r="N2" s="332"/>
      <c r="O2" s="332"/>
      <c r="P2" s="332"/>
      <c r="Q2" s="332"/>
    </row>
    <row r="3" spans="1:17" s="331" customFormat="1" ht="30" customHeight="1">
      <c r="A3" s="537" t="s">
        <v>730</v>
      </c>
      <c r="B3" s="538"/>
      <c r="C3" s="538"/>
      <c r="D3" s="538"/>
      <c r="E3" s="538"/>
      <c r="F3" s="538"/>
      <c r="G3" s="538"/>
      <c r="H3" s="538"/>
      <c r="I3" s="538"/>
      <c r="J3" s="539"/>
      <c r="L3" s="332"/>
      <c r="M3" s="332"/>
      <c r="N3" s="332"/>
      <c r="O3" s="332"/>
      <c r="P3" s="332"/>
      <c r="Q3" s="332"/>
    </row>
    <row r="4" spans="1:17" ht="9.75" customHeight="1">
      <c r="A4" s="5"/>
      <c r="B4" s="9"/>
      <c r="C4" s="9"/>
      <c r="D4" s="9"/>
      <c r="E4" s="9"/>
      <c r="F4" s="9"/>
      <c r="G4" s="62"/>
      <c r="H4" s="62"/>
      <c r="I4" s="62"/>
      <c r="J4" s="63"/>
      <c r="L4" s="529"/>
      <c r="M4" s="530"/>
      <c r="N4" s="530"/>
      <c r="O4" s="530"/>
      <c r="P4" s="530"/>
      <c r="Q4" s="530"/>
    </row>
    <row r="5" spans="1:17" s="94" customFormat="1" ht="9.75" customHeight="1">
      <c r="A5" s="4"/>
      <c r="B5" s="24"/>
      <c r="C5" s="24"/>
      <c r="D5" s="25"/>
      <c r="E5" s="531" t="s">
        <v>717</v>
      </c>
      <c r="F5" s="532"/>
      <c r="G5" s="532"/>
      <c r="H5" s="532"/>
      <c r="I5" s="532"/>
      <c r="J5" s="533"/>
      <c r="L5" s="220"/>
      <c r="M5" s="220"/>
      <c r="N5" s="220"/>
      <c r="O5" s="220"/>
      <c r="P5" s="220"/>
      <c r="Q5" s="220"/>
    </row>
    <row r="6" spans="1:10" s="94" customFormat="1" ht="15.75" customHeight="1">
      <c r="A6" s="5"/>
      <c r="B6" s="9"/>
      <c r="C6" s="9"/>
      <c r="D6" s="26"/>
      <c r="E6" s="534"/>
      <c r="F6" s="535"/>
      <c r="G6" s="535"/>
      <c r="H6" s="535"/>
      <c r="I6" s="535"/>
      <c r="J6" s="536"/>
    </row>
    <row r="7" spans="1:10" s="94" customFormat="1" ht="15.75" customHeight="1">
      <c r="A7" s="5"/>
      <c r="B7" s="9"/>
      <c r="C7" s="9"/>
      <c r="D7" s="26"/>
      <c r="E7" s="543" t="s">
        <v>0</v>
      </c>
      <c r="F7" s="543"/>
      <c r="G7" s="543"/>
      <c r="H7" s="543" t="s">
        <v>1</v>
      </c>
      <c r="I7" s="543"/>
      <c r="J7" s="544"/>
    </row>
    <row r="8" spans="1:10" s="94" customFormat="1" ht="15.75" customHeight="1">
      <c r="A8" s="5"/>
      <c r="B8" s="9"/>
      <c r="C8" s="224" t="s">
        <v>58</v>
      </c>
      <c r="D8" s="27" t="s">
        <v>87</v>
      </c>
      <c r="E8" s="527">
        <v>41364</v>
      </c>
      <c r="F8" s="527"/>
      <c r="G8" s="527"/>
      <c r="H8" s="527">
        <v>41274</v>
      </c>
      <c r="I8" s="527"/>
      <c r="J8" s="528"/>
    </row>
    <row r="9" spans="1:10" s="94" customFormat="1" ht="15.75" customHeight="1">
      <c r="A9" s="5"/>
      <c r="B9" s="9"/>
      <c r="C9" s="224"/>
      <c r="D9" s="27"/>
      <c r="E9" s="211" t="s">
        <v>117</v>
      </c>
      <c r="F9" s="212" t="s">
        <v>118</v>
      </c>
      <c r="G9" s="212" t="s">
        <v>119</v>
      </c>
      <c r="H9" s="212" t="s">
        <v>117</v>
      </c>
      <c r="I9" s="212" t="s">
        <v>118</v>
      </c>
      <c r="J9" s="213" t="s">
        <v>119</v>
      </c>
    </row>
    <row r="10" spans="1:10" s="103" customFormat="1" ht="15.75">
      <c r="A10" s="6"/>
      <c r="B10" s="28" t="s">
        <v>15</v>
      </c>
      <c r="C10" s="28" t="s">
        <v>107</v>
      </c>
      <c r="D10" s="29" t="s">
        <v>605</v>
      </c>
      <c r="E10" s="196">
        <v>1270556</v>
      </c>
      <c r="F10" s="197">
        <v>16478967</v>
      </c>
      <c r="G10" s="197">
        <v>17749523</v>
      </c>
      <c r="H10" s="197">
        <v>1293932</v>
      </c>
      <c r="I10" s="197">
        <v>14818750</v>
      </c>
      <c r="J10" s="216">
        <v>16112682</v>
      </c>
    </row>
    <row r="11" spans="1:10" s="103" customFormat="1" ht="15.75">
      <c r="A11" s="7"/>
      <c r="B11" s="12" t="s">
        <v>20</v>
      </c>
      <c r="C11" s="13" t="s">
        <v>598</v>
      </c>
      <c r="D11" s="14"/>
      <c r="E11" s="198">
        <v>858383</v>
      </c>
      <c r="F11" s="199">
        <v>552117</v>
      </c>
      <c r="G11" s="199">
        <v>1410500</v>
      </c>
      <c r="H11" s="199">
        <v>675550</v>
      </c>
      <c r="I11" s="199">
        <v>507926</v>
      </c>
      <c r="J11" s="217">
        <v>1183476</v>
      </c>
    </row>
    <row r="12" spans="1:10" s="103" customFormat="1" ht="15.75">
      <c r="A12" s="7"/>
      <c r="B12" s="11" t="s">
        <v>42</v>
      </c>
      <c r="C12" s="16" t="s">
        <v>461</v>
      </c>
      <c r="D12" s="14" t="s">
        <v>606</v>
      </c>
      <c r="E12" s="200">
        <v>640094</v>
      </c>
      <c r="F12" s="201">
        <v>552117</v>
      </c>
      <c r="G12" s="201">
        <v>1192211</v>
      </c>
      <c r="H12" s="201">
        <v>453369</v>
      </c>
      <c r="I12" s="201">
        <v>507926</v>
      </c>
      <c r="J12" s="218">
        <v>961295</v>
      </c>
    </row>
    <row r="13" spans="1:10" s="94" customFormat="1" ht="15.75">
      <c r="A13" s="5"/>
      <c r="B13" s="11" t="s">
        <v>73</v>
      </c>
      <c r="C13" s="9" t="s">
        <v>108</v>
      </c>
      <c r="D13" s="27"/>
      <c r="E13" s="200">
        <v>349934</v>
      </c>
      <c r="F13" s="201">
        <v>241439</v>
      </c>
      <c r="G13" s="201">
        <v>591373</v>
      </c>
      <c r="H13" s="201">
        <v>129537</v>
      </c>
      <c r="I13" s="201">
        <v>233199</v>
      </c>
      <c r="J13" s="218">
        <v>362736</v>
      </c>
    </row>
    <row r="14" spans="1:10" s="94" customFormat="1" ht="15.75">
      <c r="A14" s="5"/>
      <c r="B14" s="11" t="s">
        <v>74</v>
      </c>
      <c r="C14" s="9" t="s">
        <v>345</v>
      </c>
      <c r="D14" s="27"/>
      <c r="E14" s="200">
        <v>27036</v>
      </c>
      <c r="F14" s="201">
        <v>0</v>
      </c>
      <c r="G14" s="201">
        <v>27036</v>
      </c>
      <c r="H14" s="201">
        <v>21783</v>
      </c>
      <c r="I14" s="201">
        <v>0</v>
      </c>
      <c r="J14" s="218">
        <v>21783</v>
      </c>
    </row>
    <row r="15" spans="1:10" s="94" customFormat="1" ht="15.75">
      <c r="A15" s="5"/>
      <c r="B15" s="11" t="s">
        <v>75</v>
      </c>
      <c r="C15" s="9" t="s">
        <v>359</v>
      </c>
      <c r="D15" s="27"/>
      <c r="E15" s="200">
        <v>258548</v>
      </c>
      <c r="F15" s="201">
        <v>276023</v>
      </c>
      <c r="G15" s="201">
        <v>534571</v>
      </c>
      <c r="H15" s="201">
        <v>297832</v>
      </c>
      <c r="I15" s="201">
        <v>252873</v>
      </c>
      <c r="J15" s="218">
        <v>550705</v>
      </c>
    </row>
    <row r="16" spans="1:10" s="103" customFormat="1" ht="15.75">
      <c r="A16" s="7"/>
      <c r="B16" s="11" t="s">
        <v>718</v>
      </c>
      <c r="C16" s="16" t="s">
        <v>92</v>
      </c>
      <c r="D16" s="14"/>
      <c r="E16" s="200">
        <v>4576</v>
      </c>
      <c r="F16" s="201">
        <v>34655</v>
      </c>
      <c r="G16" s="201">
        <v>39231</v>
      </c>
      <c r="H16" s="201">
        <v>4217</v>
      </c>
      <c r="I16" s="201">
        <v>21854</v>
      </c>
      <c r="J16" s="218">
        <v>26071</v>
      </c>
    </row>
    <row r="17" spans="1:10" s="103" customFormat="1" ht="15.75">
      <c r="A17" s="5"/>
      <c r="B17" s="11" t="s">
        <v>43</v>
      </c>
      <c r="C17" s="9" t="s">
        <v>504</v>
      </c>
      <c r="D17" s="14"/>
      <c r="E17" s="200">
        <v>218289</v>
      </c>
      <c r="F17" s="201">
        <v>0</v>
      </c>
      <c r="G17" s="201">
        <v>218289</v>
      </c>
      <c r="H17" s="201">
        <v>222181</v>
      </c>
      <c r="I17" s="201">
        <v>0</v>
      </c>
      <c r="J17" s="218">
        <v>222181</v>
      </c>
    </row>
    <row r="18" spans="1:10" s="103" customFormat="1" ht="15.75">
      <c r="A18" s="5"/>
      <c r="B18" s="11" t="s">
        <v>342</v>
      </c>
      <c r="C18" s="9" t="s">
        <v>108</v>
      </c>
      <c r="D18" s="14"/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18">
        <v>0</v>
      </c>
    </row>
    <row r="19" spans="1:10" s="103" customFormat="1" ht="15.75">
      <c r="A19" s="5"/>
      <c r="B19" s="11" t="s">
        <v>343</v>
      </c>
      <c r="C19" s="9" t="s">
        <v>345</v>
      </c>
      <c r="D19" s="14"/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18">
        <v>0</v>
      </c>
    </row>
    <row r="20" spans="1:10" s="103" customFormat="1" ht="15.75">
      <c r="A20" s="5"/>
      <c r="B20" s="11" t="s">
        <v>344</v>
      </c>
      <c r="C20" s="9" t="s">
        <v>407</v>
      </c>
      <c r="D20" s="14" t="s">
        <v>609</v>
      </c>
      <c r="E20" s="200">
        <v>218289</v>
      </c>
      <c r="F20" s="201">
        <v>0</v>
      </c>
      <c r="G20" s="201">
        <v>218289</v>
      </c>
      <c r="H20" s="201">
        <v>222181</v>
      </c>
      <c r="I20" s="201">
        <v>0</v>
      </c>
      <c r="J20" s="218">
        <v>222181</v>
      </c>
    </row>
    <row r="21" spans="1:10" s="103" customFormat="1" ht="15.75">
      <c r="A21" s="5"/>
      <c r="B21" s="11" t="s">
        <v>719</v>
      </c>
      <c r="C21" s="9" t="s">
        <v>92</v>
      </c>
      <c r="D21" s="14"/>
      <c r="E21" s="200">
        <v>0</v>
      </c>
      <c r="F21" s="201">
        <v>0</v>
      </c>
      <c r="G21" s="201">
        <v>0</v>
      </c>
      <c r="H21" s="201">
        <v>0</v>
      </c>
      <c r="I21" s="201">
        <v>0</v>
      </c>
      <c r="J21" s="218">
        <v>0</v>
      </c>
    </row>
    <row r="22" spans="1:10" s="103" customFormat="1" ht="15.75">
      <c r="A22" s="7"/>
      <c r="B22" s="154" t="s">
        <v>19</v>
      </c>
      <c r="C22" s="153" t="s">
        <v>493</v>
      </c>
      <c r="D22" s="155" t="s">
        <v>607</v>
      </c>
      <c r="E22" s="198">
        <v>1869698</v>
      </c>
      <c r="F22" s="199">
        <v>5391067</v>
      </c>
      <c r="G22" s="199">
        <v>7260765</v>
      </c>
      <c r="H22" s="199">
        <v>2232563</v>
      </c>
      <c r="I22" s="199">
        <v>5513788</v>
      </c>
      <c r="J22" s="217">
        <v>7746351</v>
      </c>
    </row>
    <row r="23" spans="1:10" s="103" customFormat="1" ht="15.75">
      <c r="A23" s="7"/>
      <c r="B23" s="12" t="s">
        <v>18</v>
      </c>
      <c r="C23" s="153" t="s">
        <v>463</v>
      </c>
      <c r="D23" s="155"/>
      <c r="E23" s="198">
        <v>0</v>
      </c>
      <c r="F23" s="199">
        <v>0</v>
      </c>
      <c r="G23" s="199">
        <v>0</v>
      </c>
      <c r="H23" s="199">
        <v>0</v>
      </c>
      <c r="I23" s="199">
        <v>0</v>
      </c>
      <c r="J23" s="217">
        <v>0</v>
      </c>
    </row>
    <row r="24" spans="1:10" s="103" customFormat="1" ht="15.75">
      <c r="A24" s="7"/>
      <c r="B24" s="11" t="s">
        <v>61</v>
      </c>
      <c r="C24" s="221" t="s">
        <v>464</v>
      </c>
      <c r="D24" s="155"/>
      <c r="E24" s="428">
        <v>0</v>
      </c>
      <c r="F24" s="429">
        <v>0</v>
      </c>
      <c r="G24" s="429">
        <v>0</v>
      </c>
      <c r="H24" s="429">
        <v>0</v>
      </c>
      <c r="I24" s="429">
        <v>0</v>
      </c>
      <c r="J24" s="430">
        <v>0</v>
      </c>
    </row>
    <row r="25" spans="1:10" s="103" customFormat="1" ht="15.75">
      <c r="A25" s="7"/>
      <c r="B25" s="11" t="s">
        <v>62</v>
      </c>
      <c r="C25" s="221" t="s">
        <v>465</v>
      </c>
      <c r="D25" s="155"/>
      <c r="E25" s="428">
        <v>0</v>
      </c>
      <c r="F25" s="429">
        <v>0</v>
      </c>
      <c r="G25" s="429">
        <v>0</v>
      </c>
      <c r="H25" s="429">
        <v>0</v>
      </c>
      <c r="I25" s="429">
        <v>0</v>
      </c>
      <c r="J25" s="430">
        <v>0</v>
      </c>
    </row>
    <row r="26" spans="1:10" s="103" customFormat="1" ht="15.75">
      <c r="A26" s="7"/>
      <c r="B26" s="11" t="s">
        <v>88</v>
      </c>
      <c r="C26" s="221" t="s">
        <v>466</v>
      </c>
      <c r="D26" s="155"/>
      <c r="E26" s="428">
        <v>0</v>
      </c>
      <c r="F26" s="429">
        <v>0</v>
      </c>
      <c r="G26" s="429">
        <v>0</v>
      </c>
      <c r="H26" s="429">
        <v>0</v>
      </c>
      <c r="I26" s="429">
        <v>0</v>
      </c>
      <c r="J26" s="430">
        <v>0</v>
      </c>
    </row>
    <row r="27" spans="1:10" s="103" customFormat="1" ht="15.75">
      <c r="A27" s="7"/>
      <c r="B27" s="12" t="s">
        <v>17</v>
      </c>
      <c r="C27" s="13" t="s">
        <v>462</v>
      </c>
      <c r="D27" s="14" t="s">
        <v>608</v>
      </c>
      <c r="E27" s="198">
        <v>36100017</v>
      </c>
      <c r="F27" s="199">
        <v>1539050</v>
      </c>
      <c r="G27" s="199">
        <v>37639067</v>
      </c>
      <c r="H27" s="199">
        <v>34866196</v>
      </c>
      <c r="I27" s="199">
        <v>1008583</v>
      </c>
      <c r="J27" s="217">
        <v>35874779</v>
      </c>
    </row>
    <row r="28" spans="1:10" s="103" customFormat="1" ht="15.75">
      <c r="A28" s="7"/>
      <c r="B28" s="11" t="s">
        <v>49</v>
      </c>
      <c r="C28" s="9" t="s">
        <v>345</v>
      </c>
      <c r="D28" s="14"/>
      <c r="E28" s="200">
        <v>26786</v>
      </c>
      <c r="F28" s="201">
        <v>5288</v>
      </c>
      <c r="G28" s="201">
        <v>32074</v>
      </c>
      <c r="H28" s="201">
        <v>25163</v>
      </c>
      <c r="I28" s="201">
        <v>4785</v>
      </c>
      <c r="J28" s="218">
        <v>29948</v>
      </c>
    </row>
    <row r="29" spans="1:10" s="103" customFormat="1" ht="15.75">
      <c r="A29" s="7"/>
      <c r="B29" s="11" t="s">
        <v>50</v>
      </c>
      <c r="C29" s="16" t="s">
        <v>108</v>
      </c>
      <c r="D29" s="14"/>
      <c r="E29" s="200">
        <v>34377724</v>
      </c>
      <c r="F29" s="201">
        <v>629892</v>
      </c>
      <c r="G29" s="201">
        <v>35007616</v>
      </c>
      <c r="H29" s="201">
        <v>33513678</v>
      </c>
      <c r="I29" s="201">
        <v>98403</v>
      </c>
      <c r="J29" s="218">
        <v>33612081</v>
      </c>
    </row>
    <row r="30" spans="1:10" s="94" customFormat="1" ht="15.75">
      <c r="A30" s="5"/>
      <c r="B30" s="11" t="s">
        <v>268</v>
      </c>
      <c r="C30" s="15" t="s">
        <v>3</v>
      </c>
      <c r="D30" s="14"/>
      <c r="E30" s="200">
        <v>1695507</v>
      </c>
      <c r="F30" s="201">
        <v>903870</v>
      </c>
      <c r="G30" s="201">
        <v>2599377</v>
      </c>
      <c r="H30" s="201">
        <v>1327355</v>
      </c>
      <c r="I30" s="201">
        <v>905395</v>
      </c>
      <c r="J30" s="218">
        <v>2232750</v>
      </c>
    </row>
    <row r="31" spans="1:10" s="94" customFormat="1" ht="15.75">
      <c r="A31" s="5"/>
      <c r="B31" s="12" t="s">
        <v>22</v>
      </c>
      <c r="C31" s="30" t="s">
        <v>725</v>
      </c>
      <c r="D31" s="14" t="s">
        <v>609</v>
      </c>
      <c r="E31" s="198">
        <v>61461410</v>
      </c>
      <c r="F31" s="199">
        <v>35002985</v>
      </c>
      <c r="G31" s="199">
        <v>96464395</v>
      </c>
      <c r="H31" s="199">
        <v>57629743</v>
      </c>
      <c r="I31" s="199">
        <v>34194749</v>
      </c>
      <c r="J31" s="217">
        <v>91824492</v>
      </c>
    </row>
    <row r="32" spans="1:10" s="94" customFormat="1" ht="15.75">
      <c r="A32" s="5"/>
      <c r="B32" s="11" t="s">
        <v>80</v>
      </c>
      <c r="C32" s="9" t="s">
        <v>720</v>
      </c>
      <c r="D32" s="27"/>
      <c r="E32" s="200">
        <v>61031226</v>
      </c>
      <c r="F32" s="201">
        <v>35002985</v>
      </c>
      <c r="G32" s="201">
        <v>96034211</v>
      </c>
      <c r="H32" s="201">
        <v>57226864</v>
      </c>
      <c r="I32" s="201">
        <v>34194749</v>
      </c>
      <c r="J32" s="218">
        <v>91421613</v>
      </c>
    </row>
    <row r="33" spans="1:10" s="94" customFormat="1" ht="15.75">
      <c r="A33" s="5"/>
      <c r="B33" s="11" t="s">
        <v>572</v>
      </c>
      <c r="C33" s="9" t="s">
        <v>571</v>
      </c>
      <c r="D33" s="14" t="s">
        <v>646</v>
      </c>
      <c r="E33" s="200">
        <v>86070</v>
      </c>
      <c r="F33" s="201">
        <v>1029830</v>
      </c>
      <c r="G33" s="201">
        <v>1115900</v>
      </c>
      <c r="H33" s="201">
        <v>142230</v>
      </c>
      <c r="I33" s="201">
        <v>1023994</v>
      </c>
      <c r="J33" s="218">
        <v>1166224</v>
      </c>
    </row>
    <row r="34" spans="1:10" s="94" customFormat="1" ht="15.75">
      <c r="A34" s="5"/>
      <c r="B34" s="11" t="s">
        <v>573</v>
      </c>
      <c r="C34" s="9" t="s">
        <v>108</v>
      </c>
      <c r="D34" s="14"/>
      <c r="E34" s="200">
        <v>0</v>
      </c>
      <c r="F34" s="201">
        <v>0</v>
      </c>
      <c r="G34" s="201">
        <v>0</v>
      </c>
      <c r="H34" s="201">
        <v>0</v>
      </c>
      <c r="I34" s="201">
        <v>0</v>
      </c>
      <c r="J34" s="218">
        <v>0</v>
      </c>
    </row>
    <row r="35" spans="1:10" s="94" customFormat="1" ht="15.75">
      <c r="A35" s="5"/>
      <c r="B35" s="11" t="s">
        <v>721</v>
      </c>
      <c r="C35" s="9" t="s">
        <v>2</v>
      </c>
      <c r="D35" s="27"/>
      <c r="E35" s="200">
        <v>60945156</v>
      </c>
      <c r="F35" s="201">
        <v>33973155</v>
      </c>
      <c r="G35" s="201">
        <v>94918311</v>
      </c>
      <c r="H35" s="201">
        <v>57084634</v>
      </c>
      <c r="I35" s="201">
        <v>33170755</v>
      </c>
      <c r="J35" s="218">
        <v>90255389</v>
      </c>
    </row>
    <row r="36" spans="1:10" s="94" customFormat="1" ht="15.75">
      <c r="A36" s="5"/>
      <c r="B36" s="11" t="s">
        <v>81</v>
      </c>
      <c r="C36" s="9" t="s">
        <v>93</v>
      </c>
      <c r="D36" s="27"/>
      <c r="E36" s="200">
        <v>2273817</v>
      </c>
      <c r="F36" s="201">
        <v>0</v>
      </c>
      <c r="G36" s="201">
        <v>2273817</v>
      </c>
      <c r="H36" s="201">
        <v>2114073</v>
      </c>
      <c r="I36" s="201">
        <v>0</v>
      </c>
      <c r="J36" s="218">
        <v>2114073</v>
      </c>
    </row>
    <row r="37" spans="1:10" s="94" customFormat="1" ht="15.75">
      <c r="A37" s="5"/>
      <c r="B37" s="11" t="s">
        <v>112</v>
      </c>
      <c r="C37" s="9" t="s">
        <v>94</v>
      </c>
      <c r="D37" s="27"/>
      <c r="E37" s="200">
        <v>1843633</v>
      </c>
      <c r="F37" s="201">
        <v>0</v>
      </c>
      <c r="G37" s="201">
        <v>1843633</v>
      </c>
      <c r="H37" s="201">
        <v>1711194</v>
      </c>
      <c r="I37" s="201">
        <v>0</v>
      </c>
      <c r="J37" s="218">
        <v>1711194</v>
      </c>
    </row>
    <row r="38" spans="1:10" s="94" customFormat="1" ht="15.75">
      <c r="A38" s="5"/>
      <c r="B38" s="12" t="s">
        <v>21</v>
      </c>
      <c r="C38" s="12" t="s">
        <v>95</v>
      </c>
      <c r="D38" s="14"/>
      <c r="E38" s="198">
        <v>0</v>
      </c>
      <c r="F38" s="199">
        <v>0</v>
      </c>
      <c r="G38" s="199">
        <v>0</v>
      </c>
      <c r="H38" s="199">
        <v>0</v>
      </c>
      <c r="I38" s="199">
        <v>0</v>
      </c>
      <c r="J38" s="217">
        <v>0</v>
      </c>
    </row>
    <row r="39" spans="1:10" s="103" customFormat="1" ht="15.75">
      <c r="A39" s="7"/>
      <c r="B39" s="12" t="s">
        <v>23</v>
      </c>
      <c r="C39" s="13" t="s">
        <v>480</v>
      </c>
      <c r="D39" s="14" t="s">
        <v>610</v>
      </c>
      <c r="E39" s="198">
        <v>920097</v>
      </c>
      <c r="F39" s="199">
        <v>0</v>
      </c>
      <c r="G39" s="199">
        <v>920097</v>
      </c>
      <c r="H39" s="199">
        <v>918519</v>
      </c>
      <c r="I39" s="199">
        <v>445864</v>
      </c>
      <c r="J39" s="217">
        <v>1364383</v>
      </c>
    </row>
    <row r="40" spans="1:10" s="94" customFormat="1" ht="15.75">
      <c r="A40" s="5"/>
      <c r="B40" s="11" t="s">
        <v>113</v>
      </c>
      <c r="C40" s="9" t="s">
        <v>108</v>
      </c>
      <c r="D40" s="27"/>
      <c r="E40" s="200">
        <v>906475</v>
      </c>
      <c r="F40" s="201">
        <v>0</v>
      </c>
      <c r="G40" s="201">
        <v>906475</v>
      </c>
      <c r="H40" s="201">
        <v>911245</v>
      </c>
      <c r="I40" s="201">
        <v>445864</v>
      </c>
      <c r="J40" s="218">
        <v>1357109</v>
      </c>
    </row>
    <row r="41" spans="1:10" s="94" customFormat="1" ht="15.75">
      <c r="A41" s="5"/>
      <c r="B41" s="11" t="s">
        <v>114</v>
      </c>
      <c r="C41" s="9" t="s">
        <v>92</v>
      </c>
      <c r="D41" s="27"/>
      <c r="E41" s="200">
        <v>13622</v>
      </c>
      <c r="F41" s="201">
        <v>0</v>
      </c>
      <c r="G41" s="201">
        <v>13622</v>
      </c>
      <c r="H41" s="201">
        <v>7274</v>
      </c>
      <c r="I41" s="201">
        <v>0</v>
      </c>
      <c r="J41" s="218">
        <v>7274</v>
      </c>
    </row>
    <row r="42" spans="1:10" s="94" customFormat="1" ht="15.75">
      <c r="A42" s="5"/>
      <c r="B42" s="13" t="s">
        <v>24</v>
      </c>
      <c r="C42" s="13" t="s">
        <v>334</v>
      </c>
      <c r="D42" s="14" t="s">
        <v>611</v>
      </c>
      <c r="E42" s="198">
        <v>21099</v>
      </c>
      <c r="F42" s="199">
        <v>0</v>
      </c>
      <c r="G42" s="199">
        <v>21099</v>
      </c>
      <c r="H42" s="199">
        <v>21099</v>
      </c>
      <c r="I42" s="199">
        <v>0</v>
      </c>
      <c r="J42" s="217">
        <v>21099</v>
      </c>
    </row>
    <row r="43" spans="1:10" s="94" customFormat="1" ht="15.75">
      <c r="A43" s="5"/>
      <c r="B43" s="222" t="s">
        <v>51</v>
      </c>
      <c r="C43" s="16" t="s">
        <v>492</v>
      </c>
      <c r="D43" s="14"/>
      <c r="E43" s="200">
        <v>0</v>
      </c>
      <c r="F43" s="201">
        <v>0</v>
      </c>
      <c r="G43" s="201">
        <v>0</v>
      </c>
      <c r="H43" s="201">
        <v>0</v>
      </c>
      <c r="I43" s="201">
        <v>0</v>
      </c>
      <c r="J43" s="218">
        <v>0</v>
      </c>
    </row>
    <row r="44" spans="1:10" s="94" customFormat="1" ht="15.75">
      <c r="A44" s="5"/>
      <c r="B44" s="222" t="s">
        <v>52</v>
      </c>
      <c r="C44" s="16" t="s">
        <v>341</v>
      </c>
      <c r="D44" s="14"/>
      <c r="E44" s="200">
        <v>21099</v>
      </c>
      <c r="F44" s="201">
        <v>0</v>
      </c>
      <c r="G44" s="201">
        <v>21099</v>
      </c>
      <c r="H44" s="201">
        <v>21099</v>
      </c>
      <c r="I44" s="201">
        <v>0</v>
      </c>
      <c r="J44" s="218">
        <v>21099</v>
      </c>
    </row>
    <row r="45" spans="1:10" s="94" customFormat="1" ht="15.75">
      <c r="A45" s="5"/>
      <c r="B45" s="222" t="s">
        <v>346</v>
      </c>
      <c r="C45" s="16" t="s">
        <v>412</v>
      </c>
      <c r="D45" s="14"/>
      <c r="E45" s="200">
        <v>17433</v>
      </c>
      <c r="F45" s="201">
        <v>0</v>
      </c>
      <c r="G45" s="201">
        <v>17433</v>
      </c>
      <c r="H45" s="201">
        <v>17433</v>
      </c>
      <c r="I45" s="201">
        <v>0</v>
      </c>
      <c r="J45" s="218">
        <v>17433</v>
      </c>
    </row>
    <row r="46" spans="1:10" s="94" customFormat="1" ht="15.75">
      <c r="A46" s="5"/>
      <c r="B46" s="222" t="s">
        <v>347</v>
      </c>
      <c r="C46" s="16" t="s">
        <v>411</v>
      </c>
      <c r="D46" s="14"/>
      <c r="E46" s="200">
        <v>3666</v>
      </c>
      <c r="F46" s="201">
        <v>0</v>
      </c>
      <c r="G46" s="201">
        <v>3666</v>
      </c>
      <c r="H46" s="201">
        <v>3666</v>
      </c>
      <c r="I46" s="201">
        <v>0</v>
      </c>
      <c r="J46" s="218">
        <v>3666</v>
      </c>
    </row>
    <row r="47" spans="1:10" s="103" customFormat="1" ht="15.75">
      <c r="A47" s="7"/>
      <c r="B47" s="13" t="s">
        <v>25</v>
      </c>
      <c r="C47" s="13" t="s">
        <v>354</v>
      </c>
      <c r="D47" s="14" t="s">
        <v>612</v>
      </c>
      <c r="E47" s="198">
        <v>471685</v>
      </c>
      <c r="F47" s="199">
        <v>2095666</v>
      </c>
      <c r="G47" s="199">
        <v>2567351</v>
      </c>
      <c r="H47" s="199">
        <v>470998</v>
      </c>
      <c r="I47" s="199">
        <v>2117536</v>
      </c>
      <c r="J47" s="217">
        <v>2588534</v>
      </c>
    </row>
    <row r="48" spans="1:10" s="103" customFormat="1" ht="15.75">
      <c r="A48" s="7"/>
      <c r="B48" s="222" t="s">
        <v>335</v>
      </c>
      <c r="C48" s="16" t="s">
        <v>355</v>
      </c>
      <c r="D48" s="14"/>
      <c r="E48" s="200">
        <v>367600</v>
      </c>
      <c r="F48" s="201">
        <v>2095666</v>
      </c>
      <c r="G48" s="201">
        <v>2463266</v>
      </c>
      <c r="H48" s="201">
        <v>366913</v>
      </c>
      <c r="I48" s="201">
        <v>2117536</v>
      </c>
      <c r="J48" s="218">
        <v>2484449</v>
      </c>
    </row>
    <row r="49" spans="1:10" s="103" customFormat="1" ht="15.75">
      <c r="A49" s="7"/>
      <c r="B49" s="222" t="s">
        <v>336</v>
      </c>
      <c r="C49" s="16" t="s">
        <v>356</v>
      </c>
      <c r="D49" s="14"/>
      <c r="E49" s="200">
        <v>104085</v>
      </c>
      <c r="F49" s="201">
        <v>0</v>
      </c>
      <c r="G49" s="201">
        <v>104085</v>
      </c>
      <c r="H49" s="201">
        <v>104085</v>
      </c>
      <c r="I49" s="201">
        <v>0</v>
      </c>
      <c r="J49" s="218">
        <v>104085</v>
      </c>
    </row>
    <row r="50" spans="1:10" s="103" customFormat="1" ht="15.75">
      <c r="A50" s="7"/>
      <c r="B50" s="13" t="s">
        <v>26</v>
      </c>
      <c r="C50" s="13" t="s">
        <v>574</v>
      </c>
      <c r="D50" s="14" t="s">
        <v>613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7">
        <v>0</v>
      </c>
    </row>
    <row r="51" spans="1:10" s="103" customFormat="1" ht="15.75">
      <c r="A51" s="7"/>
      <c r="B51" s="222" t="s">
        <v>53</v>
      </c>
      <c r="C51" s="16" t="s">
        <v>492</v>
      </c>
      <c r="D51" s="14"/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217">
        <v>0</v>
      </c>
    </row>
    <row r="52" spans="1:10" s="103" customFormat="1" ht="15.75">
      <c r="A52" s="7"/>
      <c r="B52" s="222" t="s">
        <v>54</v>
      </c>
      <c r="C52" s="16" t="s">
        <v>341</v>
      </c>
      <c r="D52" s="14"/>
      <c r="E52" s="198">
        <v>0</v>
      </c>
      <c r="F52" s="199">
        <v>0</v>
      </c>
      <c r="G52" s="199">
        <v>0</v>
      </c>
      <c r="H52" s="199">
        <v>0</v>
      </c>
      <c r="I52" s="199">
        <v>0</v>
      </c>
      <c r="J52" s="217">
        <v>0</v>
      </c>
    </row>
    <row r="53" spans="1:10" s="103" customFormat="1" ht="15.75">
      <c r="A53" s="7"/>
      <c r="B53" s="222" t="s">
        <v>348</v>
      </c>
      <c r="C53" s="16" t="s">
        <v>338</v>
      </c>
      <c r="D53" s="14"/>
      <c r="E53" s="198">
        <v>0</v>
      </c>
      <c r="F53" s="199">
        <v>0</v>
      </c>
      <c r="G53" s="199">
        <v>0</v>
      </c>
      <c r="H53" s="199">
        <v>0</v>
      </c>
      <c r="I53" s="199">
        <v>0</v>
      </c>
      <c r="J53" s="217">
        <v>0</v>
      </c>
    </row>
    <row r="54" spans="1:10" s="103" customFormat="1" ht="15.75">
      <c r="A54" s="7"/>
      <c r="B54" s="222" t="s">
        <v>349</v>
      </c>
      <c r="C54" s="16" t="s">
        <v>339</v>
      </c>
      <c r="D54" s="14"/>
      <c r="E54" s="198">
        <v>0</v>
      </c>
      <c r="F54" s="199">
        <v>0</v>
      </c>
      <c r="G54" s="199">
        <v>0</v>
      </c>
      <c r="H54" s="199">
        <v>0</v>
      </c>
      <c r="I54" s="199">
        <v>0</v>
      </c>
      <c r="J54" s="217">
        <v>0</v>
      </c>
    </row>
    <row r="55" spans="1:10" s="103" customFormat="1" ht="15.75">
      <c r="A55" s="7"/>
      <c r="B55" s="12" t="s">
        <v>27</v>
      </c>
      <c r="C55" s="13" t="s">
        <v>505</v>
      </c>
      <c r="D55" s="14" t="s">
        <v>614</v>
      </c>
      <c r="E55" s="198">
        <v>0</v>
      </c>
      <c r="F55" s="199">
        <v>0</v>
      </c>
      <c r="G55" s="199">
        <v>0</v>
      </c>
      <c r="H55" s="199">
        <v>0</v>
      </c>
      <c r="I55" s="199">
        <v>0</v>
      </c>
      <c r="J55" s="217">
        <v>0</v>
      </c>
    </row>
    <row r="56" spans="1:10" s="94" customFormat="1" ht="15.75">
      <c r="A56" s="5"/>
      <c r="B56" s="11" t="s">
        <v>337</v>
      </c>
      <c r="C56" s="9" t="s">
        <v>4</v>
      </c>
      <c r="D56" s="27"/>
      <c r="E56" s="200">
        <v>0</v>
      </c>
      <c r="F56" s="201">
        <v>0</v>
      </c>
      <c r="G56" s="201">
        <v>0</v>
      </c>
      <c r="H56" s="201">
        <v>0</v>
      </c>
      <c r="I56" s="201">
        <v>0</v>
      </c>
      <c r="J56" s="218">
        <v>0</v>
      </c>
    </row>
    <row r="57" spans="1:10" s="94" customFormat="1" ht="15.75">
      <c r="A57" s="5"/>
      <c r="B57" s="11" t="s">
        <v>340</v>
      </c>
      <c r="C57" s="9" t="s">
        <v>404</v>
      </c>
      <c r="D57" s="27"/>
      <c r="E57" s="200">
        <v>0</v>
      </c>
      <c r="F57" s="201">
        <v>0</v>
      </c>
      <c r="G57" s="201">
        <v>0</v>
      </c>
      <c r="H57" s="201">
        <v>0</v>
      </c>
      <c r="I57" s="201">
        <v>0</v>
      </c>
      <c r="J57" s="218">
        <v>0</v>
      </c>
    </row>
    <row r="58" spans="1:10" s="94" customFormat="1" ht="15.75">
      <c r="A58" s="5"/>
      <c r="B58" s="11" t="s">
        <v>360</v>
      </c>
      <c r="C58" s="9" t="s">
        <v>249</v>
      </c>
      <c r="D58" s="27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8">
        <v>0</v>
      </c>
    </row>
    <row r="59" spans="1:10" s="94" customFormat="1" ht="15.75">
      <c r="A59" s="5"/>
      <c r="B59" s="11" t="s">
        <v>387</v>
      </c>
      <c r="C59" s="9" t="s">
        <v>413</v>
      </c>
      <c r="D59" s="27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8">
        <v>0</v>
      </c>
    </row>
    <row r="60" spans="1:10" s="103" customFormat="1" ht="15.75">
      <c r="A60" s="7"/>
      <c r="B60" s="12" t="s">
        <v>28</v>
      </c>
      <c r="C60" s="13" t="s">
        <v>406</v>
      </c>
      <c r="D60" s="14" t="s">
        <v>615</v>
      </c>
      <c r="E60" s="198">
        <v>2123</v>
      </c>
      <c r="F60" s="199">
        <v>0</v>
      </c>
      <c r="G60" s="199">
        <v>2123</v>
      </c>
      <c r="H60" s="199">
        <v>0</v>
      </c>
      <c r="I60" s="199">
        <v>0</v>
      </c>
      <c r="J60" s="217">
        <v>0</v>
      </c>
    </row>
    <row r="61" spans="1:10" s="103" customFormat="1" ht="15.75">
      <c r="A61" s="7"/>
      <c r="B61" s="11" t="s">
        <v>408</v>
      </c>
      <c r="C61" s="16" t="s">
        <v>357</v>
      </c>
      <c r="D61" s="14"/>
      <c r="E61" s="200">
        <v>2123</v>
      </c>
      <c r="F61" s="201">
        <v>0</v>
      </c>
      <c r="G61" s="201">
        <v>2123</v>
      </c>
      <c r="H61" s="201">
        <v>0</v>
      </c>
      <c r="I61" s="201">
        <v>0</v>
      </c>
      <c r="J61" s="218">
        <v>0</v>
      </c>
    </row>
    <row r="62" spans="1:10" s="103" customFormat="1" ht="15.75">
      <c r="A62" s="7"/>
      <c r="B62" s="11" t="s">
        <v>409</v>
      </c>
      <c r="C62" s="16" t="s">
        <v>358</v>
      </c>
      <c r="D62" s="14"/>
      <c r="E62" s="200">
        <v>0</v>
      </c>
      <c r="F62" s="201">
        <v>0</v>
      </c>
      <c r="G62" s="201">
        <v>0</v>
      </c>
      <c r="H62" s="201">
        <v>0</v>
      </c>
      <c r="I62" s="201">
        <v>0</v>
      </c>
      <c r="J62" s="218">
        <v>0</v>
      </c>
    </row>
    <row r="63" spans="1:10" s="103" customFormat="1" ht="15.75">
      <c r="A63" s="7"/>
      <c r="B63" s="11" t="s">
        <v>410</v>
      </c>
      <c r="C63" s="16" t="s">
        <v>353</v>
      </c>
      <c r="D63" s="14"/>
      <c r="E63" s="200">
        <v>0</v>
      </c>
      <c r="F63" s="201">
        <v>0</v>
      </c>
      <c r="G63" s="201">
        <v>0</v>
      </c>
      <c r="H63" s="201">
        <v>0</v>
      </c>
      <c r="I63" s="201">
        <v>0</v>
      </c>
      <c r="J63" s="218">
        <v>0</v>
      </c>
    </row>
    <row r="64" spans="1:10" s="103" customFormat="1" ht="15.75">
      <c r="A64" s="7"/>
      <c r="B64" s="13" t="s">
        <v>29</v>
      </c>
      <c r="C64" s="13" t="s">
        <v>126</v>
      </c>
      <c r="D64" s="14" t="s">
        <v>616</v>
      </c>
      <c r="E64" s="198">
        <v>1138037</v>
      </c>
      <c r="F64" s="199">
        <v>381</v>
      </c>
      <c r="G64" s="199">
        <v>1138418</v>
      </c>
      <c r="H64" s="199">
        <v>1128690</v>
      </c>
      <c r="I64" s="199">
        <v>489</v>
      </c>
      <c r="J64" s="217">
        <v>1129179</v>
      </c>
    </row>
    <row r="65" spans="1:10" s="103" customFormat="1" ht="15.75">
      <c r="A65" s="7"/>
      <c r="B65" s="12" t="s">
        <v>30</v>
      </c>
      <c r="C65" s="13" t="s">
        <v>127</v>
      </c>
      <c r="D65" s="14" t="s">
        <v>617</v>
      </c>
      <c r="E65" s="198">
        <v>54801</v>
      </c>
      <c r="F65" s="199">
        <v>43</v>
      </c>
      <c r="G65" s="199">
        <v>54844</v>
      </c>
      <c r="H65" s="199">
        <v>54756</v>
      </c>
      <c r="I65" s="199">
        <v>58</v>
      </c>
      <c r="J65" s="217">
        <v>54814</v>
      </c>
    </row>
    <row r="66" spans="1:10" s="94" customFormat="1" ht="15.75">
      <c r="A66" s="5"/>
      <c r="B66" s="11" t="s">
        <v>115</v>
      </c>
      <c r="C66" s="16" t="s">
        <v>16</v>
      </c>
      <c r="D66" s="27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8">
        <v>0</v>
      </c>
    </row>
    <row r="67" spans="1:10" s="94" customFormat="1" ht="15.75">
      <c r="A67" s="5"/>
      <c r="B67" s="11" t="s">
        <v>116</v>
      </c>
      <c r="C67" s="16" t="s">
        <v>2</v>
      </c>
      <c r="D67" s="27"/>
      <c r="E67" s="200">
        <v>54801</v>
      </c>
      <c r="F67" s="201">
        <v>43</v>
      </c>
      <c r="G67" s="201">
        <v>54844</v>
      </c>
      <c r="H67" s="201">
        <v>54756</v>
      </c>
      <c r="I67" s="201">
        <v>58</v>
      </c>
      <c r="J67" s="218">
        <v>54814</v>
      </c>
    </row>
    <row r="68" spans="1:10" s="94" customFormat="1" ht="15.75">
      <c r="A68" s="5"/>
      <c r="B68" s="13" t="s">
        <v>31</v>
      </c>
      <c r="C68" s="13" t="s">
        <v>578</v>
      </c>
      <c r="D68" s="14" t="s">
        <v>618</v>
      </c>
      <c r="E68" s="198">
        <v>155377</v>
      </c>
      <c r="F68" s="199">
        <v>0</v>
      </c>
      <c r="G68" s="199">
        <v>155377</v>
      </c>
      <c r="H68" s="199">
        <v>156347</v>
      </c>
      <c r="I68" s="199">
        <v>0</v>
      </c>
      <c r="J68" s="217">
        <v>156347</v>
      </c>
    </row>
    <row r="69" spans="1:10" s="94" customFormat="1" ht="15.75">
      <c r="A69" s="5"/>
      <c r="B69" s="13" t="s">
        <v>32</v>
      </c>
      <c r="C69" s="342" t="s">
        <v>352</v>
      </c>
      <c r="E69" s="198">
        <v>146583</v>
      </c>
      <c r="F69" s="199">
        <v>0</v>
      </c>
      <c r="G69" s="199">
        <v>146583</v>
      </c>
      <c r="H69" s="199">
        <v>177515</v>
      </c>
      <c r="I69" s="199">
        <v>0</v>
      </c>
      <c r="J69" s="217">
        <v>177515</v>
      </c>
    </row>
    <row r="70" spans="1:10" s="94" customFormat="1" ht="15.75">
      <c r="A70" s="5"/>
      <c r="B70" s="15" t="s">
        <v>55</v>
      </c>
      <c r="C70" s="482" t="s">
        <v>350</v>
      </c>
      <c r="D70" s="146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8">
        <v>0</v>
      </c>
    </row>
    <row r="71" spans="1:10" s="94" customFormat="1" ht="15.75">
      <c r="A71" s="5"/>
      <c r="B71" s="15" t="s">
        <v>56</v>
      </c>
      <c r="C71" s="16" t="s">
        <v>351</v>
      </c>
      <c r="D71" s="14" t="s">
        <v>619</v>
      </c>
      <c r="E71" s="200">
        <v>146583</v>
      </c>
      <c r="F71" s="201">
        <v>0</v>
      </c>
      <c r="G71" s="201">
        <v>146583</v>
      </c>
      <c r="H71" s="201">
        <v>177515</v>
      </c>
      <c r="I71" s="201">
        <v>0</v>
      </c>
      <c r="J71" s="218">
        <v>177515</v>
      </c>
    </row>
    <row r="72" spans="1:10" s="94" customFormat="1" ht="31.5">
      <c r="A72" s="5"/>
      <c r="B72" s="326" t="s">
        <v>33</v>
      </c>
      <c r="C72" s="327" t="s">
        <v>545</v>
      </c>
      <c r="D72" s="325" t="s">
        <v>620</v>
      </c>
      <c r="E72" s="232">
        <v>149551</v>
      </c>
      <c r="F72" s="233">
        <v>0</v>
      </c>
      <c r="G72" s="233">
        <v>149551</v>
      </c>
      <c r="H72" s="233">
        <v>127351</v>
      </c>
      <c r="I72" s="233">
        <v>0</v>
      </c>
      <c r="J72" s="234">
        <v>127351</v>
      </c>
    </row>
    <row r="73" spans="1:10" s="94" customFormat="1" ht="15.75">
      <c r="A73" s="5"/>
      <c r="B73" s="15" t="s">
        <v>332</v>
      </c>
      <c r="C73" s="223" t="s">
        <v>506</v>
      </c>
      <c r="D73" s="14"/>
      <c r="E73" s="200">
        <v>149551</v>
      </c>
      <c r="F73" s="201">
        <v>0</v>
      </c>
      <c r="G73" s="201">
        <v>149551</v>
      </c>
      <c r="H73" s="201">
        <v>127351</v>
      </c>
      <c r="I73" s="201">
        <v>0</v>
      </c>
      <c r="J73" s="218">
        <v>127351</v>
      </c>
    </row>
    <row r="74" spans="1:10" s="94" customFormat="1" ht="15.75">
      <c r="A74" s="5"/>
      <c r="B74" s="15" t="s">
        <v>333</v>
      </c>
      <c r="C74" s="223" t="s">
        <v>507</v>
      </c>
      <c r="D74" s="14"/>
      <c r="E74" s="200">
        <v>0</v>
      </c>
      <c r="F74" s="201">
        <v>0</v>
      </c>
      <c r="G74" s="201">
        <v>0</v>
      </c>
      <c r="H74" s="201">
        <v>0</v>
      </c>
      <c r="I74" s="201">
        <v>0</v>
      </c>
      <c r="J74" s="218">
        <v>0</v>
      </c>
    </row>
    <row r="75" spans="1:10" s="103" customFormat="1" ht="15.75">
      <c r="A75" s="7"/>
      <c r="B75" s="13" t="s">
        <v>522</v>
      </c>
      <c r="C75" s="13" t="s">
        <v>57</v>
      </c>
      <c r="D75" s="14" t="s">
        <v>621</v>
      </c>
      <c r="E75" s="198">
        <v>1278429</v>
      </c>
      <c r="F75" s="199">
        <v>121672</v>
      </c>
      <c r="G75" s="199">
        <v>1400101</v>
      </c>
      <c r="H75" s="199">
        <v>1714109</v>
      </c>
      <c r="I75" s="199">
        <v>117380</v>
      </c>
      <c r="J75" s="217">
        <v>1831489</v>
      </c>
    </row>
    <row r="76" spans="1:10" s="94" customFormat="1" ht="15.75">
      <c r="A76" s="5"/>
      <c r="B76" s="12"/>
      <c r="C76" s="12"/>
      <c r="D76" s="14"/>
      <c r="E76" s="200"/>
      <c r="F76" s="201"/>
      <c r="G76" s="201"/>
      <c r="H76" s="201"/>
      <c r="I76" s="201"/>
      <c r="J76" s="218"/>
    </row>
    <row r="77" spans="1:10" s="94" customFormat="1" ht="15.75" customHeight="1">
      <c r="A77" s="8"/>
      <c r="B77" s="31"/>
      <c r="C77" s="32" t="s">
        <v>59</v>
      </c>
      <c r="D77" s="225"/>
      <c r="E77" s="214">
        <v>105897846</v>
      </c>
      <c r="F77" s="215">
        <v>61181948</v>
      </c>
      <c r="G77" s="215">
        <v>167079794</v>
      </c>
      <c r="H77" s="215">
        <v>101467368</v>
      </c>
      <c r="I77" s="215">
        <v>58725123</v>
      </c>
      <c r="J77" s="219">
        <v>160192491</v>
      </c>
    </row>
    <row r="78" spans="1:6" s="94" customFormat="1" ht="15.75">
      <c r="A78" s="9"/>
      <c r="B78" s="9"/>
      <c r="C78" s="16"/>
      <c r="D78" s="16"/>
      <c r="E78" s="9"/>
      <c r="F78" s="9"/>
    </row>
    <row r="79" spans="1:6" s="94" customFormat="1" ht="15.75">
      <c r="A79" s="9" t="s">
        <v>597</v>
      </c>
      <c r="F79" s="9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3.7109375" style="69" customWidth="1"/>
    <col min="2" max="2" width="9.140625" style="69" customWidth="1"/>
    <col min="3" max="3" width="75.57421875" style="69" customWidth="1"/>
    <col min="4" max="4" width="10.00390625" style="60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69" customWidth="1"/>
  </cols>
  <sheetData>
    <row r="1" spans="1:10" ht="9.75" customHeight="1">
      <c r="A1" s="21"/>
      <c r="B1" s="22"/>
      <c r="C1" s="22"/>
      <c r="D1" s="34"/>
      <c r="E1" s="22"/>
      <c r="F1" s="61"/>
      <c r="G1" s="22"/>
      <c r="H1" s="22"/>
      <c r="I1" s="22"/>
      <c r="J1" s="64"/>
    </row>
    <row r="2" spans="1:10" s="333" customFormat="1" ht="30" customHeight="1">
      <c r="A2" s="540" t="s">
        <v>601</v>
      </c>
      <c r="B2" s="541"/>
      <c r="C2" s="541"/>
      <c r="D2" s="541"/>
      <c r="E2" s="541"/>
      <c r="F2" s="541"/>
      <c r="G2" s="541"/>
      <c r="H2" s="541"/>
      <c r="I2" s="541"/>
      <c r="J2" s="542"/>
    </row>
    <row r="3" spans="1:10" s="333" customFormat="1" ht="30" customHeight="1">
      <c r="A3" s="537" t="str">
        <f>+a!A3</f>
        <v>31 Mart 2013 Tarihi İtibarıyla Bilanço (Finansal Durum Tablosu)</v>
      </c>
      <c r="B3" s="538"/>
      <c r="C3" s="538"/>
      <c r="D3" s="538"/>
      <c r="E3" s="538"/>
      <c r="F3" s="538"/>
      <c r="G3" s="538"/>
      <c r="H3" s="538"/>
      <c r="I3" s="538"/>
      <c r="J3" s="539"/>
    </row>
    <row r="4" spans="1:10" ht="9.75" customHeight="1">
      <c r="A4" s="5"/>
      <c r="B4" s="9"/>
      <c r="C4" s="9"/>
      <c r="D4" s="35"/>
      <c r="E4" s="9"/>
      <c r="F4" s="9"/>
      <c r="G4" s="62"/>
      <c r="H4" s="62"/>
      <c r="I4" s="62"/>
      <c r="J4" s="63"/>
    </row>
    <row r="5" spans="1:10" ht="14.25" customHeight="1">
      <c r="A5" s="4"/>
      <c r="B5" s="24"/>
      <c r="C5" s="24"/>
      <c r="D5" s="226"/>
      <c r="E5" s="531" t="s">
        <v>717</v>
      </c>
      <c r="F5" s="553"/>
      <c r="G5" s="553"/>
      <c r="H5" s="553"/>
      <c r="I5" s="553"/>
      <c r="J5" s="554"/>
    </row>
    <row r="6" spans="1:10" ht="14.25" customHeight="1">
      <c r="A6" s="5"/>
      <c r="B6" s="9"/>
      <c r="C6" s="9"/>
      <c r="D6" s="227"/>
      <c r="E6" s="555"/>
      <c r="F6" s="556"/>
      <c r="G6" s="556"/>
      <c r="H6" s="556"/>
      <c r="I6" s="556"/>
      <c r="J6" s="557"/>
    </row>
    <row r="7" spans="1:10" ht="15.75" customHeight="1">
      <c r="A7" s="5"/>
      <c r="B7" s="9"/>
      <c r="C7" s="9"/>
      <c r="D7" s="228"/>
      <c r="E7" s="549" t="s">
        <v>120</v>
      </c>
      <c r="F7" s="550"/>
      <c r="G7" s="551"/>
      <c r="H7" s="550" t="s">
        <v>121</v>
      </c>
      <c r="I7" s="550"/>
      <c r="J7" s="552"/>
    </row>
    <row r="8" spans="1:10" ht="18.75" customHeight="1">
      <c r="A8" s="5"/>
      <c r="B8" s="9"/>
      <c r="C8" s="37" t="s">
        <v>67</v>
      </c>
      <c r="D8" s="228" t="s">
        <v>87</v>
      </c>
      <c r="E8" s="545">
        <f>+a!E8</f>
        <v>41364</v>
      </c>
      <c r="F8" s="546"/>
      <c r="G8" s="547"/>
      <c r="H8" s="546">
        <f>+a!H8</f>
        <v>41274</v>
      </c>
      <c r="I8" s="546"/>
      <c r="J8" s="548"/>
    </row>
    <row r="9" spans="1:10" ht="15.75">
      <c r="A9" s="5"/>
      <c r="B9" s="9"/>
      <c r="C9" s="10"/>
      <c r="D9" s="227"/>
      <c r="E9" s="229" t="s">
        <v>117</v>
      </c>
      <c r="F9" s="230" t="s">
        <v>118</v>
      </c>
      <c r="G9" s="230" t="s">
        <v>119</v>
      </c>
      <c r="H9" s="230" t="s">
        <v>117</v>
      </c>
      <c r="I9" s="230" t="s">
        <v>118</v>
      </c>
      <c r="J9" s="231" t="s">
        <v>119</v>
      </c>
    </row>
    <row r="10" spans="1:10" s="45" customFormat="1" ht="15.75">
      <c r="A10" s="41"/>
      <c r="B10" s="42" t="s">
        <v>15</v>
      </c>
      <c r="C10" s="42" t="s">
        <v>68</v>
      </c>
      <c r="D10" s="43" t="s">
        <v>622</v>
      </c>
      <c r="E10" s="198">
        <v>56866124</v>
      </c>
      <c r="F10" s="199">
        <v>38345184</v>
      </c>
      <c r="G10" s="199">
        <v>95211308</v>
      </c>
      <c r="H10" s="199">
        <v>49998883</v>
      </c>
      <c r="I10" s="199">
        <v>37483536</v>
      </c>
      <c r="J10" s="217">
        <v>87482419</v>
      </c>
    </row>
    <row r="11" spans="1:10" s="45" customFormat="1" ht="15.75">
      <c r="A11" s="47"/>
      <c r="B11" s="111" t="s">
        <v>39</v>
      </c>
      <c r="C11" s="122" t="s">
        <v>583</v>
      </c>
      <c r="D11" s="33" t="s">
        <v>646</v>
      </c>
      <c r="E11" s="200">
        <v>823467</v>
      </c>
      <c r="F11" s="201">
        <v>372269</v>
      </c>
      <c r="G11" s="201">
        <v>1195736</v>
      </c>
      <c r="H11" s="201">
        <v>651848</v>
      </c>
      <c r="I11" s="201">
        <v>167192</v>
      </c>
      <c r="J11" s="218">
        <v>819040</v>
      </c>
    </row>
    <row r="12" spans="1:10" s="45" customFormat="1" ht="15.75">
      <c r="A12" s="47"/>
      <c r="B12" s="111" t="s">
        <v>38</v>
      </c>
      <c r="C12" s="117" t="s">
        <v>2</v>
      </c>
      <c r="D12" s="33"/>
      <c r="E12" s="200">
        <v>56042657</v>
      </c>
      <c r="F12" s="201">
        <v>37972915</v>
      </c>
      <c r="G12" s="201">
        <v>94015572</v>
      </c>
      <c r="H12" s="201">
        <v>49347035</v>
      </c>
      <c r="I12" s="201">
        <v>37316344</v>
      </c>
      <c r="J12" s="218">
        <v>86663379</v>
      </c>
    </row>
    <row r="13" spans="1:10" ht="15.75">
      <c r="A13" s="38"/>
      <c r="B13" s="114" t="s">
        <v>20</v>
      </c>
      <c r="C13" s="114" t="s">
        <v>481</v>
      </c>
      <c r="D13" s="33" t="s">
        <v>623</v>
      </c>
      <c r="E13" s="198">
        <v>425244</v>
      </c>
      <c r="F13" s="199">
        <v>254372</v>
      </c>
      <c r="G13" s="199">
        <v>679616</v>
      </c>
      <c r="H13" s="199">
        <v>587352</v>
      </c>
      <c r="I13" s="199">
        <v>283679</v>
      </c>
      <c r="J13" s="217">
        <v>871031</v>
      </c>
    </row>
    <row r="14" spans="1:10" s="45" customFormat="1" ht="15.75">
      <c r="A14" s="47"/>
      <c r="B14" s="157" t="s">
        <v>19</v>
      </c>
      <c r="C14" s="156" t="s">
        <v>467</v>
      </c>
      <c r="D14" s="155" t="s">
        <v>624</v>
      </c>
      <c r="E14" s="198">
        <v>4447795</v>
      </c>
      <c r="F14" s="199">
        <v>17390955</v>
      </c>
      <c r="G14" s="199">
        <v>21838750</v>
      </c>
      <c r="H14" s="199">
        <v>4185492</v>
      </c>
      <c r="I14" s="199">
        <v>17492138</v>
      </c>
      <c r="J14" s="217">
        <v>21677630</v>
      </c>
    </row>
    <row r="15" spans="1:10" s="45" customFormat="1" ht="15.75">
      <c r="A15" s="47"/>
      <c r="B15" s="157" t="s">
        <v>18</v>
      </c>
      <c r="C15" s="156" t="s">
        <v>468</v>
      </c>
      <c r="D15" s="427" t="s">
        <v>625</v>
      </c>
      <c r="E15" s="198">
        <v>10131345</v>
      </c>
      <c r="F15" s="199">
        <v>1262587</v>
      </c>
      <c r="G15" s="199">
        <v>11393932</v>
      </c>
      <c r="H15" s="199">
        <v>12226915</v>
      </c>
      <c r="I15" s="199">
        <v>1272608</v>
      </c>
      <c r="J15" s="217">
        <v>13499523</v>
      </c>
    </row>
    <row r="16" spans="1:10" s="45" customFormat="1" ht="15.75">
      <c r="A16" s="47"/>
      <c r="B16" s="159" t="s">
        <v>61</v>
      </c>
      <c r="C16" s="158" t="s">
        <v>546</v>
      </c>
      <c r="D16" s="155"/>
      <c r="E16" s="200">
        <v>0</v>
      </c>
      <c r="F16" s="201">
        <v>0</v>
      </c>
      <c r="G16" s="201">
        <v>0</v>
      </c>
      <c r="H16" s="201">
        <v>0</v>
      </c>
      <c r="I16" s="201">
        <v>0</v>
      </c>
      <c r="J16" s="218">
        <v>0</v>
      </c>
    </row>
    <row r="17" spans="1:10" s="45" customFormat="1" ht="15.75">
      <c r="A17" s="47"/>
      <c r="B17" s="159" t="s">
        <v>62</v>
      </c>
      <c r="C17" s="245" t="s">
        <v>547</v>
      </c>
      <c r="D17" s="155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8">
        <v>0</v>
      </c>
    </row>
    <row r="18" spans="1:10" s="45" customFormat="1" ht="15.75">
      <c r="A18" s="47"/>
      <c r="B18" s="159" t="s">
        <v>88</v>
      </c>
      <c r="C18" s="245" t="s">
        <v>469</v>
      </c>
      <c r="D18" s="155"/>
      <c r="E18" s="200">
        <v>10131345</v>
      </c>
      <c r="F18" s="201">
        <v>1262587</v>
      </c>
      <c r="G18" s="201">
        <v>11393932</v>
      </c>
      <c r="H18" s="201">
        <v>12226915</v>
      </c>
      <c r="I18" s="201">
        <v>1272608</v>
      </c>
      <c r="J18" s="218">
        <v>13499523</v>
      </c>
    </row>
    <row r="19" spans="1:10" s="45" customFormat="1" ht="15.75">
      <c r="A19" s="47"/>
      <c r="B19" s="2" t="s">
        <v>17</v>
      </c>
      <c r="C19" s="48" t="s">
        <v>125</v>
      </c>
      <c r="D19" s="427" t="s">
        <v>625</v>
      </c>
      <c r="E19" s="499">
        <v>3112571</v>
      </c>
      <c r="F19" s="500">
        <v>3972102</v>
      </c>
      <c r="G19" s="500">
        <v>7084673</v>
      </c>
      <c r="H19" s="500">
        <v>1930133</v>
      </c>
      <c r="I19" s="500">
        <v>3932007</v>
      </c>
      <c r="J19" s="501">
        <v>5862140</v>
      </c>
    </row>
    <row r="20" spans="1:10" ht="15.75">
      <c r="A20" s="38"/>
      <c r="B20" s="3" t="s">
        <v>49</v>
      </c>
      <c r="C20" s="39" t="s">
        <v>6</v>
      </c>
      <c r="D20" s="36"/>
      <c r="E20" s="428">
        <v>1495127</v>
      </c>
      <c r="F20" s="429">
        <v>0</v>
      </c>
      <c r="G20" s="429">
        <v>1495127</v>
      </c>
      <c r="H20" s="429">
        <v>1601466</v>
      </c>
      <c r="I20" s="429">
        <v>0</v>
      </c>
      <c r="J20" s="430">
        <v>1601466</v>
      </c>
    </row>
    <row r="21" spans="1:10" ht="15.75">
      <c r="A21" s="38"/>
      <c r="B21" s="3" t="s">
        <v>50</v>
      </c>
      <c r="C21" s="39" t="s">
        <v>7</v>
      </c>
      <c r="D21" s="36"/>
      <c r="E21" s="428">
        <v>0</v>
      </c>
      <c r="F21" s="429">
        <v>0</v>
      </c>
      <c r="G21" s="429">
        <v>0</v>
      </c>
      <c r="H21" s="429">
        <v>0</v>
      </c>
      <c r="I21" s="429">
        <v>0</v>
      </c>
      <c r="J21" s="430">
        <v>0</v>
      </c>
    </row>
    <row r="22" spans="1:10" ht="15.75">
      <c r="A22" s="38"/>
      <c r="B22" s="3" t="s">
        <v>268</v>
      </c>
      <c r="C22" s="39" t="s">
        <v>8</v>
      </c>
      <c r="D22" s="36"/>
      <c r="E22" s="428">
        <v>1617444</v>
      </c>
      <c r="F22" s="429">
        <v>3972102</v>
      </c>
      <c r="G22" s="429">
        <v>5589546</v>
      </c>
      <c r="H22" s="429">
        <v>328667</v>
      </c>
      <c r="I22" s="429">
        <v>3932007</v>
      </c>
      <c r="J22" s="430">
        <v>4260674</v>
      </c>
    </row>
    <row r="23" spans="1:10" s="45" customFormat="1" ht="15.75">
      <c r="A23" s="47"/>
      <c r="B23" s="2" t="s">
        <v>22</v>
      </c>
      <c r="C23" s="48" t="s">
        <v>5</v>
      </c>
      <c r="D23" s="33"/>
      <c r="E23" s="200">
        <v>0</v>
      </c>
      <c r="F23" s="201">
        <v>0</v>
      </c>
      <c r="G23" s="201">
        <v>0</v>
      </c>
      <c r="H23" s="201">
        <v>0</v>
      </c>
      <c r="I23" s="201">
        <v>0</v>
      </c>
      <c r="J23" s="218">
        <v>0</v>
      </c>
    </row>
    <row r="24" spans="1:10" s="45" customFormat="1" ht="15.75">
      <c r="A24" s="47"/>
      <c r="B24" s="111" t="s">
        <v>80</v>
      </c>
      <c r="C24" s="191" t="s">
        <v>582</v>
      </c>
      <c r="D24" s="33"/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217">
        <v>0</v>
      </c>
    </row>
    <row r="25" spans="1:10" s="45" customFormat="1" ht="15.75">
      <c r="A25" s="47"/>
      <c r="B25" s="111" t="s">
        <v>81</v>
      </c>
      <c r="C25" s="191" t="s">
        <v>2</v>
      </c>
      <c r="D25" s="33"/>
      <c r="E25" s="198">
        <v>0</v>
      </c>
      <c r="F25" s="199">
        <v>0</v>
      </c>
      <c r="G25" s="199">
        <v>0</v>
      </c>
      <c r="H25" s="199">
        <v>0</v>
      </c>
      <c r="I25" s="199">
        <v>0</v>
      </c>
      <c r="J25" s="217">
        <v>0</v>
      </c>
    </row>
    <row r="26" spans="1:10" s="45" customFormat="1" ht="15.75">
      <c r="A26" s="47"/>
      <c r="B26" s="2" t="s">
        <v>21</v>
      </c>
      <c r="C26" s="48" t="s">
        <v>65</v>
      </c>
      <c r="D26" s="33" t="s">
        <v>727</v>
      </c>
      <c r="E26" s="198">
        <v>4238783</v>
      </c>
      <c r="F26" s="199">
        <v>390345</v>
      </c>
      <c r="G26" s="199">
        <v>4629128</v>
      </c>
      <c r="H26" s="199">
        <v>4209722</v>
      </c>
      <c r="I26" s="199">
        <v>378207</v>
      </c>
      <c r="J26" s="217">
        <v>4587929</v>
      </c>
    </row>
    <row r="27" spans="1:10" s="45" customFormat="1" ht="15.75">
      <c r="A27" s="47"/>
      <c r="B27" s="2" t="s">
        <v>23</v>
      </c>
      <c r="C27" s="49" t="s">
        <v>106</v>
      </c>
      <c r="D27" s="33"/>
      <c r="E27" s="198">
        <v>501629</v>
      </c>
      <c r="F27" s="199">
        <v>473997</v>
      </c>
      <c r="G27" s="199">
        <v>975626</v>
      </c>
      <c r="H27" s="199">
        <v>1642686</v>
      </c>
      <c r="I27" s="199">
        <v>339718</v>
      </c>
      <c r="J27" s="217">
        <v>1982404</v>
      </c>
    </row>
    <row r="28" spans="1:10" s="45" customFormat="1" ht="15.75">
      <c r="A28" s="47"/>
      <c r="B28" s="50" t="s">
        <v>24</v>
      </c>
      <c r="C28" s="48" t="s">
        <v>124</v>
      </c>
      <c r="D28" s="33"/>
      <c r="E28" s="198">
        <v>0</v>
      </c>
      <c r="F28" s="199">
        <v>0</v>
      </c>
      <c r="G28" s="199">
        <v>0</v>
      </c>
      <c r="H28" s="199">
        <v>0</v>
      </c>
      <c r="I28" s="199">
        <v>0</v>
      </c>
      <c r="J28" s="217">
        <v>0</v>
      </c>
    </row>
    <row r="29" spans="1:10" s="45" customFormat="1" ht="15.75">
      <c r="A29" s="47"/>
      <c r="B29" s="2" t="s">
        <v>25</v>
      </c>
      <c r="C29" s="48" t="s">
        <v>548</v>
      </c>
      <c r="D29" s="33" t="s">
        <v>626</v>
      </c>
      <c r="E29" s="198">
        <v>337</v>
      </c>
      <c r="F29" s="199">
        <v>0</v>
      </c>
      <c r="G29" s="199">
        <v>337</v>
      </c>
      <c r="H29" s="199">
        <v>341</v>
      </c>
      <c r="I29" s="199">
        <v>0</v>
      </c>
      <c r="J29" s="217">
        <v>341</v>
      </c>
    </row>
    <row r="30" spans="1:10" ht="15.75">
      <c r="A30" s="38"/>
      <c r="B30" s="3" t="s">
        <v>335</v>
      </c>
      <c r="C30" s="39" t="s">
        <v>9</v>
      </c>
      <c r="D30" s="36"/>
      <c r="E30" s="200">
        <v>357</v>
      </c>
      <c r="F30" s="201">
        <v>0</v>
      </c>
      <c r="G30" s="201">
        <v>357</v>
      </c>
      <c r="H30" s="201">
        <v>365</v>
      </c>
      <c r="I30" s="201">
        <v>0</v>
      </c>
      <c r="J30" s="218">
        <v>365</v>
      </c>
    </row>
    <row r="31" spans="1:10" ht="15.75">
      <c r="A31" s="38"/>
      <c r="B31" s="3" t="s">
        <v>336</v>
      </c>
      <c r="C31" s="39" t="s">
        <v>405</v>
      </c>
      <c r="D31" s="36"/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18">
        <v>0</v>
      </c>
    </row>
    <row r="32" spans="1:10" ht="15.75">
      <c r="A32" s="38"/>
      <c r="B32" s="3" t="s">
        <v>402</v>
      </c>
      <c r="C32" s="39" t="s">
        <v>2</v>
      </c>
      <c r="D32" s="36"/>
      <c r="E32" s="200">
        <v>0</v>
      </c>
      <c r="F32" s="201">
        <v>0</v>
      </c>
      <c r="G32" s="201">
        <v>0</v>
      </c>
      <c r="H32" s="201">
        <v>0</v>
      </c>
      <c r="I32" s="201">
        <v>0</v>
      </c>
      <c r="J32" s="218">
        <v>0</v>
      </c>
    </row>
    <row r="33" spans="1:10" ht="15.75">
      <c r="A33" s="38"/>
      <c r="B33" s="3" t="s">
        <v>403</v>
      </c>
      <c r="C33" s="39" t="s">
        <v>10</v>
      </c>
      <c r="D33" s="36"/>
      <c r="E33" s="200">
        <v>20</v>
      </c>
      <c r="F33" s="201">
        <v>0</v>
      </c>
      <c r="G33" s="201">
        <v>20</v>
      </c>
      <c r="H33" s="201">
        <v>24</v>
      </c>
      <c r="I33" s="201">
        <v>0</v>
      </c>
      <c r="J33" s="218">
        <v>24</v>
      </c>
    </row>
    <row r="34" spans="1:10" s="45" customFormat="1" ht="15.75">
      <c r="A34" s="47"/>
      <c r="B34" s="2" t="s">
        <v>385</v>
      </c>
      <c r="C34" s="13" t="s">
        <v>482</v>
      </c>
      <c r="D34" s="33" t="s">
        <v>627</v>
      </c>
      <c r="E34" s="198">
        <v>0</v>
      </c>
      <c r="F34" s="199">
        <v>0</v>
      </c>
      <c r="G34" s="199">
        <v>0</v>
      </c>
      <c r="H34" s="199">
        <v>0</v>
      </c>
      <c r="I34" s="199">
        <v>0</v>
      </c>
      <c r="J34" s="217">
        <v>0</v>
      </c>
    </row>
    <row r="35" spans="1:10" s="45" customFormat="1" ht="15.75">
      <c r="A35" s="47"/>
      <c r="B35" s="3" t="s">
        <v>53</v>
      </c>
      <c r="C35" s="115" t="s">
        <v>357</v>
      </c>
      <c r="D35" s="33"/>
      <c r="E35" s="200">
        <v>0</v>
      </c>
      <c r="F35" s="201">
        <v>0</v>
      </c>
      <c r="G35" s="201">
        <v>0</v>
      </c>
      <c r="H35" s="201">
        <v>0</v>
      </c>
      <c r="I35" s="201">
        <v>0</v>
      </c>
      <c r="J35" s="218">
        <v>0</v>
      </c>
    </row>
    <row r="36" spans="1:10" s="45" customFormat="1" ht="15.75">
      <c r="A36" s="47"/>
      <c r="B36" s="3" t="s">
        <v>54</v>
      </c>
      <c r="C36" s="115" t="s">
        <v>358</v>
      </c>
      <c r="D36" s="33"/>
      <c r="E36" s="200">
        <v>0</v>
      </c>
      <c r="F36" s="201">
        <v>0</v>
      </c>
      <c r="G36" s="201">
        <v>0</v>
      </c>
      <c r="H36" s="201">
        <v>0</v>
      </c>
      <c r="I36" s="201">
        <v>0</v>
      </c>
      <c r="J36" s="218">
        <v>0</v>
      </c>
    </row>
    <row r="37" spans="1:10" s="45" customFormat="1" ht="15.75">
      <c r="A37" s="47"/>
      <c r="B37" s="3" t="s">
        <v>386</v>
      </c>
      <c r="C37" s="115" t="s">
        <v>353</v>
      </c>
      <c r="D37" s="33"/>
      <c r="E37" s="200">
        <v>0</v>
      </c>
      <c r="F37" s="201">
        <v>0</v>
      </c>
      <c r="G37" s="201">
        <v>0</v>
      </c>
      <c r="H37" s="201">
        <v>0</v>
      </c>
      <c r="I37" s="201">
        <v>0</v>
      </c>
      <c r="J37" s="218">
        <v>0</v>
      </c>
    </row>
    <row r="38" spans="1:10" s="45" customFormat="1" ht="15.75">
      <c r="A38" s="47"/>
      <c r="B38" s="2" t="s">
        <v>91</v>
      </c>
      <c r="C38" s="48" t="s">
        <v>11</v>
      </c>
      <c r="D38" s="33" t="s">
        <v>628</v>
      </c>
      <c r="E38" s="198">
        <v>2590424</v>
      </c>
      <c r="F38" s="199">
        <v>37522</v>
      </c>
      <c r="G38" s="199">
        <v>2627946</v>
      </c>
      <c r="H38" s="199">
        <v>2239130</v>
      </c>
      <c r="I38" s="199">
        <v>37837</v>
      </c>
      <c r="J38" s="217">
        <v>2276967</v>
      </c>
    </row>
    <row r="39" spans="1:10" ht="15.75">
      <c r="A39" s="38"/>
      <c r="B39" s="3" t="s">
        <v>337</v>
      </c>
      <c r="C39" s="40" t="s">
        <v>123</v>
      </c>
      <c r="D39" s="33"/>
      <c r="E39" s="200">
        <v>1374740</v>
      </c>
      <c r="F39" s="201">
        <v>32263</v>
      </c>
      <c r="G39" s="201">
        <v>1407003</v>
      </c>
      <c r="H39" s="201">
        <v>1269819</v>
      </c>
      <c r="I39" s="201">
        <v>32733</v>
      </c>
      <c r="J39" s="218">
        <v>1302552</v>
      </c>
    </row>
    <row r="40" spans="1:10" ht="15.75">
      <c r="A40" s="38"/>
      <c r="B40" s="3" t="s">
        <v>340</v>
      </c>
      <c r="C40" s="40" t="s">
        <v>361</v>
      </c>
      <c r="D40" s="33"/>
      <c r="E40" s="200">
        <v>0</v>
      </c>
      <c r="F40" s="201">
        <v>0</v>
      </c>
      <c r="G40" s="201">
        <v>0</v>
      </c>
      <c r="H40" s="201">
        <v>0</v>
      </c>
      <c r="I40" s="201">
        <v>0</v>
      </c>
      <c r="J40" s="218">
        <v>0</v>
      </c>
    </row>
    <row r="41" spans="1:10" ht="15.75">
      <c r="A41" s="38"/>
      <c r="B41" s="3" t="s">
        <v>360</v>
      </c>
      <c r="C41" s="39" t="s">
        <v>416</v>
      </c>
      <c r="D41" s="36"/>
      <c r="E41" s="200">
        <v>416909</v>
      </c>
      <c r="F41" s="201">
        <v>0</v>
      </c>
      <c r="G41" s="201">
        <v>416909</v>
      </c>
      <c r="H41" s="201">
        <v>343997</v>
      </c>
      <c r="I41" s="201">
        <v>0</v>
      </c>
      <c r="J41" s="218">
        <v>343997</v>
      </c>
    </row>
    <row r="42" spans="1:10" ht="15.75">
      <c r="A42" s="38"/>
      <c r="B42" s="3" t="s">
        <v>387</v>
      </c>
      <c r="C42" s="39" t="s">
        <v>90</v>
      </c>
      <c r="D42" s="36"/>
      <c r="E42" s="198">
        <v>0</v>
      </c>
      <c r="F42" s="199">
        <v>0</v>
      </c>
      <c r="G42" s="199">
        <v>0</v>
      </c>
      <c r="H42" s="199">
        <v>0</v>
      </c>
      <c r="I42" s="199">
        <v>0</v>
      </c>
      <c r="J42" s="217">
        <v>0</v>
      </c>
    </row>
    <row r="43" spans="1:10" ht="15.75">
      <c r="A43" s="38"/>
      <c r="B43" s="3" t="s">
        <v>388</v>
      </c>
      <c r="C43" s="39" t="s">
        <v>12</v>
      </c>
      <c r="D43" s="36"/>
      <c r="E43" s="200">
        <v>798775</v>
      </c>
      <c r="F43" s="201">
        <v>5259</v>
      </c>
      <c r="G43" s="201">
        <v>804034</v>
      </c>
      <c r="H43" s="201">
        <v>625314</v>
      </c>
      <c r="I43" s="201">
        <v>5104</v>
      </c>
      <c r="J43" s="218">
        <v>630418</v>
      </c>
    </row>
    <row r="44" spans="1:10" ht="15.75">
      <c r="A44" s="38"/>
      <c r="B44" s="2" t="s">
        <v>28</v>
      </c>
      <c r="C44" s="2" t="s">
        <v>362</v>
      </c>
      <c r="D44" s="33" t="s">
        <v>629</v>
      </c>
      <c r="E44" s="198">
        <v>378822</v>
      </c>
      <c r="F44" s="199">
        <v>10763</v>
      </c>
      <c r="G44" s="199">
        <v>389585</v>
      </c>
      <c r="H44" s="199">
        <v>516223</v>
      </c>
      <c r="I44" s="199">
        <v>9382</v>
      </c>
      <c r="J44" s="217">
        <v>525605</v>
      </c>
    </row>
    <row r="45" spans="1:10" ht="15.75">
      <c r="A45" s="38"/>
      <c r="B45" s="118" t="s">
        <v>408</v>
      </c>
      <c r="C45" s="117" t="s">
        <v>363</v>
      </c>
      <c r="D45" s="33"/>
      <c r="E45" s="200">
        <v>378822</v>
      </c>
      <c r="F45" s="201">
        <v>10763</v>
      </c>
      <c r="G45" s="201">
        <v>389585</v>
      </c>
      <c r="H45" s="201">
        <v>516223</v>
      </c>
      <c r="I45" s="201">
        <v>9382</v>
      </c>
      <c r="J45" s="218">
        <v>525605</v>
      </c>
    </row>
    <row r="46" spans="1:10" ht="15.75">
      <c r="A46" s="38"/>
      <c r="B46" s="118" t="s">
        <v>409</v>
      </c>
      <c r="C46" s="117" t="s">
        <v>364</v>
      </c>
      <c r="D46" s="33"/>
      <c r="E46" s="200">
        <v>0</v>
      </c>
      <c r="F46" s="201">
        <v>0</v>
      </c>
      <c r="G46" s="201">
        <v>0</v>
      </c>
      <c r="H46" s="201">
        <v>0</v>
      </c>
      <c r="I46" s="201">
        <v>0</v>
      </c>
      <c r="J46" s="218">
        <v>0</v>
      </c>
    </row>
    <row r="47" spans="1:10" ht="31.5">
      <c r="A47" s="38"/>
      <c r="B47" s="209" t="s">
        <v>29</v>
      </c>
      <c r="C47" s="210" t="s">
        <v>508</v>
      </c>
      <c r="D47" s="325" t="s">
        <v>630</v>
      </c>
      <c r="E47" s="232">
        <v>0</v>
      </c>
      <c r="F47" s="233">
        <v>0</v>
      </c>
      <c r="G47" s="233">
        <v>0</v>
      </c>
      <c r="H47" s="233">
        <v>0</v>
      </c>
      <c r="I47" s="233">
        <v>0</v>
      </c>
      <c r="J47" s="234">
        <v>0</v>
      </c>
    </row>
    <row r="48" spans="1:10" ht="15.75">
      <c r="A48" s="38"/>
      <c r="B48" s="111" t="s">
        <v>389</v>
      </c>
      <c r="C48" s="164" t="s">
        <v>506</v>
      </c>
      <c r="D48" s="33"/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217">
        <v>0</v>
      </c>
    </row>
    <row r="49" spans="1:10" ht="15.75">
      <c r="A49" s="38"/>
      <c r="B49" s="111" t="s">
        <v>390</v>
      </c>
      <c r="C49" s="164" t="s">
        <v>507</v>
      </c>
      <c r="D49" s="33"/>
      <c r="E49" s="198">
        <v>0</v>
      </c>
      <c r="F49" s="199">
        <v>0</v>
      </c>
      <c r="G49" s="199">
        <v>0</v>
      </c>
      <c r="H49" s="199">
        <v>0</v>
      </c>
      <c r="I49" s="199">
        <v>0</v>
      </c>
      <c r="J49" s="217">
        <v>0</v>
      </c>
    </row>
    <row r="50" spans="1:10" ht="15.75">
      <c r="A50" s="38"/>
      <c r="B50" s="2" t="s">
        <v>30</v>
      </c>
      <c r="C50" s="2" t="s">
        <v>122</v>
      </c>
      <c r="D50" s="33" t="s">
        <v>631</v>
      </c>
      <c r="E50" s="198">
        <v>0</v>
      </c>
      <c r="F50" s="199">
        <v>114419</v>
      </c>
      <c r="G50" s="199">
        <v>114419</v>
      </c>
      <c r="H50" s="199">
        <v>0</v>
      </c>
      <c r="I50" s="199">
        <v>117251</v>
      </c>
      <c r="J50" s="217">
        <v>117251</v>
      </c>
    </row>
    <row r="51" spans="1:10" ht="15.75">
      <c r="A51" s="38"/>
      <c r="B51" s="2" t="s">
        <v>31</v>
      </c>
      <c r="C51" s="2" t="s">
        <v>602</v>
      </c>
      <c r="D51" s="33" t="s">
        <v>632</v>
      </c>
      <c r="E51" s="198">
        <v>21205679</v>
      </c>
      <c r="F51" s="199">
        <v>928795</v>
      </c>
      <c r="G51" s="199">
        <v>22134474</v>
      </c>
      <c r="H51" s="199">
        <v>20449436</v>
      </c>
      <c r="I51" s="199">
        <v>859815</v>
      </c>
      <c r="J51" s="217">
        <v>21309251</v>
      </c>
    </row>
    <row r="52" spans="1:10" ht="15.75">
      <c r="A52" s="38"/>
      <c r="B52" s="3" t="s">
        <v>391</v>
      </c>
      <c r="C52" s="39" t="s">
        <v>96</v>
      </c>
      <c r="D52" s="36"/>
      <c r="E52" s="200">
        <v>4200000</v>
      </c>
      <c r="F52" s="201">
        <v>0</v>
      </c>
      <c r="G52" s="201">
        <v>4200000</v>
      </c>
      <c r="H52" s="201">
        <v>4200000</v>
      </c>
      <c r="I52" s="201">
        <v>0</v>
      </c>
      <c r="J52" s="218">
        <v>4200000</v>
      </c>
    </row>
    <row r="53" spans="1:10" ht="15.75">
      <c r="A53" s="38"/>
      <c r="B53" s="3" t="s">
        <v>392</v>
      </c>
      <c r="C53" s="39" t="s">
        <v>97</v>
      </c>
      <c r="D53" s="33"/>
      <c r="E53" s="200">
        <v>2299336</v>
      </c>
      <c r="F53" s="201">
        <v>860704</v>
      </c>
      <c r="G53" s="201">
        <v>3160040</v>
      </c>
      <c r="H53" s="201">
        <v>2547175</v>
      </c>
      <c r="I53" s="201">
        <v>790733</v>
      </c>
      <c r="J53" s="218">
        <v>3337908</v>
      </c>
    </row>
    <row r="54" spans="1:10" ht="15.75">
      <c r="A54" s="38"/>
      <c r="B54" s="65" t="s">
        <v>417</v>
      </c>
      <c r="C54" s="66" t="s">
        <v>98</v>
      </c>
      <c r="D54" s="33"/>
      <c r="E54" s="200">
        <v>11880</v>
      </c>
      <c r="F54" s="201">
        <v>0</v>
      </c>
      <c r="G54" s="201">
        <v>11880</v>
      </c>
      <c r="H54" s="201">
        <v>11880</v>
      </c>
      <c r="I54" s="201">
        <v>0</v>
      </c>
      <c r="J54" s="218">
        <v>11880</v>
      </c>
    </row>
    <row r="55" spans="1:10" ht="15.75">
      <c r="A55" s="38"/>
      <c r="B55" s="65" t="s">
        <v>418</v>
      </c>
      <c r="C55" s="66" t="s">
        <v>99</v>
      </c>
      <c r="D55" s="36"/>
      <c r="E55" s="200">
        <v>0</v>
      </c>
      <c r="F55" s="201">
        <v>0</v>
      </c>
      <c r="G55" s="201">
        <v>0</v>
      </c>
      <c r="H55" s="201">
        <v>0</v>
      </c>
      <c r="I55" s="201">
        <v>0</v>
      </c>
      <c r="J55" s="218">
        <v>0</v>
      </c>
    </row>
    <row r="56" spans="1:10" ht="15.75">
      <c r="A56" s="38"/>
      <c r="B56" s="65" t="s">
        <v>419</v>
      </c>
      <c r="C56" s="66" t="s">
        <v>535</v>
      </c>
      <c r="D56" s="33"/>
      <c r="E56" s="200">
        <v>834706</v>
      </c>
      <c r="F56" s="201">
        <v>860704</v>
      </c>
      <c r="G56" s="201">
        <v>1695410</v>
      </c>
      <c r="H56" s="201">
        <v>1082545</v>
      </c>
      <c r="I56" s="201">
        <v>790733</v>
      </c>
      <c r="J56" s="218">
        <v>1873278</v>
      </c>
    </row>
    <row r="57" spans="1:10" ht="15.75">
      <c r="A57" s="38"/>
      <c r="B57" s="65" t="s">
        <v>420</v>
      </c>
      <c r="C57" s="66" t="s">
        <v>551</v>
      </c>
      <c r="D57" s="33"/>
      <c r="E57" s="200">
        <v>741530</v>
      </c>
      <c r="F57" s="201">
        <v>0</v>
      </c>
      <c r="G57" s="201">
        <v>741530</v>
      </c>
      <c r="H57" s="201">
        <v>741530</v>
      </c>
      <c r="I57" s="201">
        <v>0</v>
      </c>
      <c r="J57" s="218">
        <v>741530</v>
      </c>
    </row>
    <row r="58" spans="1:10" ht="15.75">
      <c r="A58" s="38"/>
      <c r="B58" s="65" t="s">
        <v>421</v>
      </c>
      <c r="C58" s="66" t="s">
        <v>549</v>
      </c>
      <c r="D58" s="33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8">
        <v>0</v>
      </c>
    </row>
    <row r="59" spans="1:10" ht="15.75">
      <c r="A59" s="38"/>
      <c r="B59" s="65" t="s">
        <v>422</v>
      </c>
      <c r="C59" s="66" t="s">
        <v>579</v>
      </c>
      <c r="D59" s="33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8">
        <v>0</v>
      </c>
    </row>
    <row r="60" spans="1:10" ht="15.75">
      <c r="A60" s="38"/>
      <c r="B60" s="65" t="s">
        <v>423</v>
      </c>
      <c r="C60" s="163" t="s">
        <v>575</v>
      </c>
      <c r="D60" s="33"/>
      <c r="E60" s="200">
        <v>1891</v>
      </c>
      <c r="F60" s="201">
        <v>0</v>
      </c>
      <c r="G60" s="201">
        <v>1891</v>
      </c>
      <c r="H60" s="201">
        <v>1891</v>
      </c>
      <c r="I60" s="201">
        <v>0</v>
      </c>
      <c r="J60" s="218">
        <v>1891</v>
      </c>
    </row>
    <row r="61" spans="1:10" ht="15.75">
      <c r="A61" s="38"/>
      <c r="B61" s="65" t="s">
        <v>424</v>
      </c>
      <c r="C61" s="66" t="s">
        <v>365</v>
      </c>
      <c r="D61" s="33"/>
      <c r="E61" s="200">
        <v>-63225</v>
      </c>
      <c r="F61" s="201">
        <v>0</v>
      </c>
      <c r="G61" s="201">
        <v>-63225</v>
      </c>
      <c r="H61" s="201">
        <v>-63225</v>
      </c>
      <c r="I61" s="201">
        <v>0</v>
      </c>
      <c r="J61" s="218">
        <v>-63225</v>
      </c>
    </row>
    <row r="62" spans="1:10" ht="33" customHeight="1">
      <c r="A62" s="38"/>
      <c r="B62" s="207" t="s">
        <v>425</v>
      </c>
      <c r="C62" s="208" t="s">
        <v>509</v>
      </c>
      <c r="D62" s="325"/>
      <c r="E62" s="328">
        <v>0</v>
      </c>
      <c r="F62" s="329">
        <v>0</v>
      </c>
      <c r="G62" s="329">
        <v>0</v>
      </c>
      <c r="H62" s="329">
        <v>0</v>
      </c>
      <c r="I62" s="329">
        <v>0</v>
      </c>
      <c r="J62" s="330">
        <v>0</v>
      </c>
    </row>
    <row r="63" spans="1:10" ht="15.75">
      <c r="A63" s="38"/>
      <c r="B63" s="65" t="s">
        <v>580</v>
      </c>
      <c r="C63" s="66" t="s">
        <v>100</v>
      </c>
      <c r="D63" s="36"/>
      <c r="E63" s="200">
        <v>772554</v>
      </c>
      <c r="F63" s="201">
        <v>0</v>
      </c>
      <c r="G63" s="201">
        <v>772554</v>
      </c>
      <c r="H63" s="201">
        <v>772554</v>
      </c>
      <c r="I63" s="201">
        <v>0</v>
      </c>
      <c r="J63" s="218">
        <v>772554</v>
      </c>
    </row>
    <row r="64" spans="1:10" ht="15.75">
      <c r="A64" s="38"/>
      <c r="B64" s="3" t="s">
        <v>393</v>
      </c>
      <c r="C64" s="39" t="s">
        <v>101</v>
      </c>
      <c r="D64" s="33"/>
      <c r="E64" s="200">
        <v>10631936</v>
      </c>
      <c r="F64" s="201">
        <v>68091</v>
      </c>
      <c r="G64" s="201">
        <v>10700027</v>
      </c>
      <c r="H64" s="201">
        <v>10631936</v>
      </c>
      <c r="I64" s="201">
        <v>69082</v>
      </c>
      <c r="J64" s="218">
        <v>10701018</v>
      </c>
    </row>
    <row r="65" spans="1:10" ht="15.75">
      <c r="A65" s="38"/>
      <c r="B65" s="65" t="s">
        <v>394</v>
      </c>
      <c r="C65" s="66" t="s">
        <v>102</v>
      </c>
      <c r="D65" s="33"/>
      <c r="E65" s="200">
        <v>907653</v>
      </c>
      <c r="F65" s="201">
        <v>7825</v>
      </c>
      <c r="G65" s="201">
        <v>915478</v>
      </c>
      <c r="H65" s="201">
        <v>907653</v>
      </c>
      <c r="I65" s="201">
        <v>7939</v>
      </c>
      <c r="J65" s="218">
        <v>915592</v>
      </c>
    </row>
    <row r="66" spans="1:10" ht="15.75">
      <c r="A66" s="38"/>
      <c r="B66" s="65" t="s">
        <v>395</v>
      </c>
      <c r="C66" s="66" t="s">
        <v>103</v>
      </c>
      <c r="D66" s="36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8">
        <v>0</v>
      </c>
    </row>
    <row r="67" spans="1:10" ht="15.75">
      <c r="A67" s="38"/>
      <c r="B67" s="65" t="s">
        <v>396</v>
      </c>
      <c r="C67" s="66" t="s">
        <v>104</v>
      </c>
      <c r="D67" s="33"/>
      <c r="E67" s="200">
        <v>9724283</v>
      </c>
      <c r="F67" s="201">
        <v>0</v>
      </c>
      <c r="G67" s="201">
        <v>9724283</v>
      </c>
      <c r="H67" s="201">
        <v>9724283</v>
      </c>
      <c r="I67" s="201">
        <v>0</v>
      </c>
      <c r="J67" s="218">
        <v>9724283</v>
      </c>
    </row>
    <row r="68" spans="1:10" ht="15.75">
      <c r="A68" s="38"/>
      <c r="B68" s="65" t="s">
        <v>397</v>
      </c>
      <c r="C68" s="66" t="s">
        <v>105</v>
      </c>
      <c r="D68" s="36"/>
      <c r="E68" s="200">
        <v>0</v>
      </c>
      <c r="F68" s="201">
        <v>60266</v>
      </c>
      <c r="G68" s="201">
        <v>60266</v>
      </c>
      <c r="H68" s="201">
        <v>0</v>
      </c>
      <c r="I68" s="201">
        <v>61143</v>
      </c>
      <c r="J68" s="218">
        <v>61143</v>
      </c>
    </row>
    <row r="69" spans="1:10" ht="15.75">
      <c r="A69" s="38"/>
      <c r="B69" s="3" t="s">
        <v>398</v>
      </c>
      <c r="C69" s="39" t="s">
        <v>111</v>
      </c>
      <c r="D69" s="36"/>
      <c r="E69" s="200">
        <v>4074407</v>
      </c>
      <c r="F69" s="201">
        <v>0</v>
      </c>
      <c r="G69" s="201">
        <v>4074407</v>
      </c>
      <c r="H69" s="201">
        <v>3070325</v>
      </c>
      <c r="I69" s="201">
        <v>0</v>
      </c>
      <c r="J69" s="218">
        <v>3070325</v>
      </c>
    </row>
    <row r="70" spans="1:10" ht="15.75">
      <c r="A70" s="38"/>
      <c r="B70" s="65" t="s">
        <v>399</v>
      </c>
      <c r="C70" s="67" t="s">
        <v>553</v>
      </c>
      <c r="D70" s="33"/>
      <c r="E70" s="200">
        <v>3070325</v>
      </c>
      <c r="F70" s="201">
        <v>0</v>
      </c>
      <c r="G70" s="201">
        <v>3070325</v>
      </c>
      <c r="H70" s="201">
        <v>0</v>
      </c>
      <c r="I70" s="201">
        <v>0</v>
      </c>
      <c r="J70" s="218">
        <v>0</v>
      </c>
    </row>
    <row r="71" spans="1:10" s="45" customFormat="1" ht="15.75">
      <c r="A71" s="38"/>
      <c r="B71" s="65" t="s">
        <v>400</v>
      </c>
      <c r="C71" s="67" t="s">
        <v>552</v>
      </c>
      <c r="D71" s="33"/>
      <c r="E71" s="200">
        <v>1004082</v>
      </c>
      <c r="F71" s="201">
        <v>0</v>
      </c>
      <c r="G71" s="201">
        <v>1004082</v>
      </c>
      <c r="H71" s="201">
        <v>3070325</v>
      </c>
      <c r="I71" s="201">
        <v>0</v>
      </c>
      <c r="J71" s="218">
        <v>3070325</v>
      </c>
    </row>
    <row r="72" spans="1:10" ht="15.75">
      <c r="A72" s="38"/>
      <c r="B72" s="3"/>
      <c r="C72" s="40"/>
      <c r="D72" s="36"/>
      <c r="E72" s="200"/>
      <c r="F72" s="201"/>
      <c r="G72" s="201"/>
      <c r="H72" s="201"/>
      <c r="I72" s="201"/>
      <c r="J72" s="218"/>
    </row>
    <row r="73" spans="1:10" ht="15.75">
      <c r="A73" s="51"/>
      <c r="B73" s="52"/>
      <c r="C73" s="53" t="s">
        <v>66</v>
      </c>
      <c r="D73" s="54"/>
      <c r="E73" s="214">
        <v>103898753</v>
      </c>
      <c r="F73" s="215">
        <v>63181041</v>
      </c>
      <c r="G73" s="215">
        <v>167079794</v>
      </c>
      <c r="H73" s="215">
        <v>97986313</v>
      </c>
      <c r="I73" s="215">
        <v>62206178</v>
      </c>
      <c r="J73" s="219">
        <v>160192491</v>
      </c>
    </row>
    <row r="74" spans="1:5" ht="15.75">
      <c r="A74" s="55"/>
      <c r="B74" s="56"/>
      <c r="C74" s="57"/>
      <c r="D74" s="34"/>
      <c r="E74" s="10"/>
    </row>
    <row r="75" spans="1:5" ht="15.75">
      <c r="A75" s="206" t="s">
        <v>597</v>
      </c>
      <c r="B75" s="3"/>
      <c r="C75" s="40"/>
      <c r="D75" s="35"/>
      <c r="E75" s="10"/>
    </row>
    <row r="76" spans="1:5" ht="15.75">
      <c r="A76" s="39"/>
      <c r="B76" s="3"/>
      <c r="C76" s="40"/>
      <c r="D76" s="35"/>
      <c r="E76" s="10"/>
    </row>
    <row r="77" spans="1:10" s="45" customFormat="1" ht="15.75">
      <c r="A77" s="2"/>
      <c r="B77" s="2"/>
      <c r="C77" s="48"/>
      <c r="D77" s="58"/>
      <c r="E77" s="10"/>
      <c r="F77" s="10"/>
      <c r="G77" s="23"/>
      <c r="H77" s="23"/>
      <c r="I77" s="23"/>
      <c r="J77" s="23"/>
    </row>
    <row r="78" spans="1:10" s="45" customFormat="1" ht="15.75">
      <c r="A78" s="2"/>
      <c r="B78" s="2"/>
      <c r="C78" s="48"/>
      <c r="D78" s="58"/>
      <c r="E78" s="10"/>
      <c r="F78" s="10"/>
      <c r="G78" s="23"/>
      <c r="H78" s="23"/>
      <c r="I78" s="23"/>
      <c r="J78" s="23"/>
    </row>
    <row r="79" spans="1:10" s="45" customFormat="1" ht="15.75">
      <c r="A79" s="2"/>
      <c r="B79" s="2"/>
      <c r="C79" s="48"/>
      <c r="D79" s="58"/>
      <c r="E79" s="23"/>
      <c r="F79" s="10"/>
      <c r="G79" s="23"/>
      <c r="H79" s="23"/>
      <c r="I79" s="23"/>
      <c r="J79" s="23"/>
    </row>
    <row r="80" spans="1:10" s="45" customFormat="1" ht="15.75">
      <c r="A80" s="2"/>
      <c r="B80" s="2"/>
      <c r="C80" s="2"/>
      <c r="D80" s="58"/>
      <c r="E80" s="23"/>
      <c r="F80" s="10"/>
      <c r="G80" s="23"/>
      <c r="H80" s="23"/>
      <c r="I80" s="23"/>
      <c r="J80" s="23"/>
    </row>
    <row r="81" spans="1:24" s="45" customFormat="1" ht="15.75">
      <c r="A81" s="2"/>
      <c r="B81" s="50"/>
      <c r="C81" s="2"/>
      <c r="D81" s="58"/>
      <c r="E81" s="23"/>
      <c r="F81" s="10"/>
      <c r="G81" s="23"/>
      <c r="H81" s="23"/>
      <c r="I81" s="23"/>
      <c r="J81" s="2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45" customFormat="1" ht="15.75">
      <c r="A82" s="2"/>
      <c r="B82" s="50"/>
      <c r="C82" s="2"/>
      <c r="D82" s="58"/>
      <c r="E82" s="23"/>
      <c r="F82" s="10"/>
      <c r="G82" s="23"/>
      <c r="H82" s="23"/>
      <c r="I82" s="23"/>
      <c r="J82" s="2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45" customFormat="1" ht="15.75">
      <c r="A83" s="2"/>
      <c r="B83" s="2"/>
      <c r="C83" s="48"/>
      <c r="D83" s="58"/>
      <c r="E83" s="23"/>
      <c r="F83" s="10"/>
      <c r="G83" s="23"/>
      <c r="H83" s="23"/>
      <c r="I83" s="23"/>
      <c r="J83" s="2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45" customFormat="1" ht="15.75">
      <c r="A84" s="44"/>
      <c r="B84" s="44"/>
      <c r="C84" s="44"/>
      <c r="D84" s="35"/>
      <c r="E84" s="23"/>
      <c r="F84" s="10"/>
      <c r="G84" s="23"/>
      <c r="H84" s="23"/>
      <c r="I84" s="23"/>
      <c r="J84" s="2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5.75">
      <c r="A85" s="70"/>
      <c r="B85" s="70"/>
      <c r="C85" s="70"/>
      <c r="D85" s="3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5.75">
      <c r="A86" s="70"/>
      <c r="B86" s="70"/>
      <c r="C86" s="70"/>
      <c r="D86" s="3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45" customFormat="1" ht="15.75">
      <c r="A87" s="44"/>
      <c r="B87" s="44"/>
      <c r="C87" s="44"/>
      <c r="D87" s="35"/>
      <c r="E87" s="23"/>
      <c r="F87" s="10"/>
      <c r="G87" s="23"/>
      <c r="H87" s="23"/>
      <c r="I87" s="23"/>
      <c r="J87" s="2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5.75">
      <c r="A88" s="70"/>
      <c r="B88" s="70"/>
      <c r="C88" s="70"/>
      <c r="D88" s="3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.75">
      <c r="A89" s="70"/>
      <c r="B89" s="70"/>
      <c r="C89" s="70"/>
      <c r="D89" s="3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 customHeight="1">
      <c r="A90" s="70"/>
      <c r="B90" s="70"/>
      <c r="C90" s="70"/>
      <c r="D90" s="3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ht="15.75">
      <c r="A91" s="70"/>
      <c r="B91" s="70"/>
      <c r="C91" s="70"/>
      <c r="D91" s="3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ht="15.75">
      <c r="A92" s="39"/>
      <c r="B92" s="39"/>
      <c r="C92" s="40"/>
      <c r="D92" s="3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4" ht="18.75">
      <c r="A93" s="39"/>
      <c r="B93" s="39"/>
      <c r="C93" s="59"/>
      <c r="D93" s="35"/>
    </row>
    <row r="94" spans="1:4" ht="15.75">
      <c r="A94" s="39"/>
      <c r="B94" s="39"/>
      <c r="C94" s="40"/>
      <c r="D94" s="35"/>
    </row>
    <row r="95" spans="1:4" ht="15.75">
      <c r="A95" s="39"/>
      <c r="B95" s="39"/>
      <c r="C95" s="40"/>
      <c r="D95" s="35"/>
    </row>
    <row r="96" spans="1:4" ht="15.75">
      <c r="A96" s="39"/>
      <c r="B96" s="39"/>
      <c r="C96" s="46"/>
      <c r="D96" s="58"/>
    </row>
    <row r="97" spans="1:4" ht="15.75">
      <c r="A97" s="39"/>
      <c r="B97" s="39"/>
      <c r="C97" s="40"/>
      <c r="D97" s="35"/>
    </row>
    <row r="98" spans="1:4" ht="18.75">
      <c r="A98" s="39"/>
      <c r="B98" s="39"/>
      <c r="C98" s="59"/>
      <c r="D98" s="35"/>
    </row>
    <row r="99" spans="1:4" ht="15.75">
      <c r="A99" s="39"/>
      <c r="B99" s="39"/>
      <c r="C99" s="40"/>
      <c r="D99" s="35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3.00390625" style="69" customWidth="1"/>
    <col min="2" max="2" width="11.57421875" style="69" bestFit="1" customWidth="1"/>
    <col min="3" max="3" width="72.00390625" style="69" customWidth="1"/>
    <col min="4" max="4" width="8.28125" style="69" customWidth="1"/>
    <col min="5" max="10" width="15.28125" style="69" customWidth="1"/>
    <col min="11" max="16384" width="9.140625" style="69" customWidth="1"/>
  </cols>
  <sheetData>
    <row r="1" spans="1:10" ht="12.75">
      <c r="A1" s="88"/>
      <c r="B1" s="89"/>
      <c r="C1" s="89"/>
      <c r="D1" s="89"/>
      <c r="E1" s="89"/>
      <c r="F1" s="90"/>
      <c r="G1" s="90"/>
      <c r="H1" s="90"/>
      <c r="I1" s="90"/>
      <c r="J1" s="91"/>
    </row>
    <row r="2" spans="1:10" s="333" customFormat="1" ht="30" customHeight="1">
      <c r="A2" s="540" t="s">
        <v>601</v>
      </c>
      <c r="B2" s="541"/>
      <c r="C2" s="541"/>
      <c r="D2" s="541"/>
      <c r="E2" s="541"/>
      <c r="F2" s="541"/>
      <c r="G2" s="541"/>
      <c r="H2" s="541"/>
      <c r="I2" s="541"/>
      <c r="J2" s="542"/>
    </row>
    <row r="3" spans="1:10" s="333" customFormat="1" ht="30" customHeight="1">
      <c r="A3" s="537" t="s">
        <v>731</v>
      </c>
      <c r="B3" s="538"/>
      <c r="C3" s="538"/>
      <c r="D3" s="538"/>
      <c r="E3" s="538"/>
      <c r="F3" s="538"/>
      <c r="G3" s="538"/>
      <c r="H3" s="538"/>
      <c r="I3" s="538"/>
      <c r="J3" s="539"/>
    </row>
    <row r="4" spans="1:10" ht="15.75" customHeight="1">
      <c r="A4" s="71"/>
      <c r="B4" s="109"/>
      <c r="C4" s="235"/>
      <c r="D4" s="235"/>
      <c r="E4" s="235"/>
      <c r="F4" s="235"/>
      <c r="G4" s="235"/>
      <c r="H4" s="235"/>
      <c r="I4" s="235"/>
      <c r="J4" s="123"/>
    </row>
    <row r="5" spans="1:10" ht="16.5" customHeight="1">
      <c r="A5" s="243"/>
      <c r="B5" s="238"/>
      <c r="C5" s="237"/>
      <c r="D5" s="239"/>
      <c r="E5" s="549" t="s">
        <v>717</v>
      </c>
      <c r="F5" s="550"/>
      <c r="G5" s="550"/>
      <c r="H5" s="550"/>
      <c r="I5" s="550"/>
      <c r="J5" s="552"/>
    </row>
    <row r="6" spans="1:10" ht="16.5" customHeight="1">
      <c r="A6" s="71"/>
      <c r="B6" s="108"/>
      <c r="C6" s="236"/>
      <c r="D6" s="240"/>
      <c r="E6" s="558"/>
      <c r="F6" s="559"/>
      <c r="G6" s="559"/>
      <c r="H6" s="559"/>
      <c r="I6" s="559"/>
      <c r="J6" s="560"/>
    </row>
    <row r="7" spans="1:10" ht="16.5" customHeight="1">
      <c r="A7" s="71"/>
      <c r="B7" s="236"/>
      <c r="C7" s="236"/>
      <c r="D7" s="240"/>
      <c r="E7" s="549" t="s">
        <v>120</v>
      </c>
      <c r="F7" s="550"/>
      <c r="G7" s="551"/>
      <c r="H7" s="550" t="s">
        <v>121</v>
      </c>
      <c r="I7" s="550"/>
      <c r="J7" s="552"/>
    </row>
    <row r="8" spans="1:46" ht="15.75">
      <c r="A8" s="71"/>
      <c r="B8" s="73"/>
      <c r="C8" s="73"/>
      <c r="D8" s="26"/>
      <c r="E8" s="545">
        <f>+a!E8</f>
        <v>41364</v>
      </c>
      <c r="F8" s="546"/>
      <c r="G8" s="547"/>
      <c r="H8" s="546">
        <f>+a!H8</f>
        <v>41274</v>
      </c>
      <c r="I8" s="546"/>
      <c r="J8" s="548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36" ht="15.75">
      <c r="A9" s="92"/>
      <c r="B9" s="74"/>
      <c r="C9" s="93"/>
      <c r="D9" s="241" t="s">
        <v>87</v>
      </c>
      <c r="E9" s="242" t="s">
        <v>117</v>
      </c>
      <c r="F9" s="242" t="s">
        <v>118</v>
      </c>
      <c r="G9" s="242" t="s">
        <v>119</v>
      </c>
      <c r="H9" s="242" t="s">
        <v>117</v>
      </c>
      <c r="I9" s="242" t="s">
        <v>118</v>
      </c>
      <c r="J9" s="244" t="s">
        <v>599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10" ht="15.75">
      <c r="A10" s="71"/>
      <c r="B10" s="2" t="s">
        <v>133</v>
      </c>
      <c r="C10" s="2"/>
      <c r="D10" s="97"/>
      <c r="E10" s="310">
        <v>70372444</v>
      </c>
      <c r="F10" s="250">
        <v>146074961</v>
      </c>
      <c r="G10" s="311">
        <v>216447405</v>
      </c>
      <c r="H10" s="310">
        <v>66368386</v>
      </c>
      <c r="I10" s="250">
        <v>143680211</v>
      </c>
      <c r="J10" s="251">
        <v>210048597</v>
      </c>
    </row>
    <row r="11" spans="1:10" ht="15.75">
      <c r="A11" s="71"/>
      <c r="B11" s="2" t="s">
        <v>15</v>
      </c>
      <c r="C11" s="2" t="s">
        <v>134</v>
      </c>
      <c r="D11" s="97" t="s">
        <v>633</v>
      </c>
      <c r="E11" s="310">
        <v>7294493</v>
      </c>
      <c r="F11" s="250">
        <v>15939101</v>
      </c>
      <c r="G11" s="311">
        <v>23233594</v>
      </c>
      <c r="H11" s="310">
        <v>6970208</v>
      </c>
      <c r="I11" s="250">
        <v>15706372</v>
      </c>
      <c r="J11" s="251">
        <v>22676580</v>
      </c>
    </row>
    <row r="12" spans="1:10" ht="15.75">
      <c r="A12" s="71"/>
      <c r="B12" s="98" t="s">
        <v>135</v>
      </c>
      <c r="C12" s="39" t="s">
        <v>136</v>
      </c>
      <c r="D12" s="75"/>
      <c r="E12" s="312">
        <v>7288367</v>
      </c>
      <c r="F12" s="252">
        <v>9550923</v>
      </c>
      <c r="G12" s="313">
        <v>16839290</v>
      </c>
      <c r="H12" s="312">
        <v>6958156</v>
      </c>
      <c r="I12" s="252">
        <v>9465698</v>
      </c>
      <c r="J12" s="253">
        <v>16423854</v>
      </c>
    </row>
    <row r="13" spans="1:10" ht="15.75">
      <c r="A13" s="71"/>
      <c r="B13" s="39" t="s">
        <v>137</v>
      </c>
      <c r="C13" s="39" t="s">
        <v>138</v>
      </c>
      <c r="D13" s="75"/>
      <c r="E13" s="312">
        <v>0</v>
      </c>
      <c r="F13" s="252">
        <v>726307</v>
      </c>
      <c r="G13" s="313">
        <v>726307</v>
      </c>
      <c r="H13" s="312">
        <v>0</v>
      </c>
      <c r="I13" s="252">
        <v>714239</v>
      </c>
      <c r="J13" s="253">
        <v>714239</v>
      </c>
    </row>
    <row r="14" spans="1:10" ht="15.75">
      <c r="A14" s="71"/>
      <c r="B14" s="39" t="s">
        <v>139</v>
      </c>
      <c r="C14" s="39" t="s">
        <v>140</v>
      </c>
      <c r="D14" s="75"/>
      <c r="E14" s="312">
        <v>450735</v>
      </c>
      <c r="F14" s="252">
        <v>194222</v>
      </c>
      <c r="G14" s="313">
        <v>644957</v>
      </c>
      <c r="H14" s="312">
        <v>438392</v>
      </c>
      <c r="I14" s="252">
        <v>182077</v>
      </c>
      <c r="J14" s="253">
        <v>620469</v>
      </c>
    </row>
    <row r="15" spans="1:10" ht="15.75">
      <c r="A15" s="71"/>
      <c r="B15" s="99" t="s">
        <v>141</v>
      </c>
      <c r="C15" s="39" t="s">
        <v>142</v>
      </c>
      <c r="D15" s="75"/>
      <c r="E15" s="312">
        <v>6837632</v>
      </c>
      <c r="F15" s="252">
        <v>8630394</v>
      </c>
      <c r="G15" s="313">
        <v>15468026</v>
      </c>
      <c r="H15" s="312">
        <v>6519764</v>
      </c>
      <c r="I15" s="252">
        <v>8569382</v>
      </c>
      <c r="J15" s="253">
        <v>15089146</v>
      </c>
    </row>
    <row r="16" spans="1:10" ht="15.75">
      <c r="A16" s="71"/>
      <c r="B16" s="39" t="s">
        <v>143</v>
      </c>
      <c r="C16" s="39" t="s">
        <v>144</v>
      </c>
      <c r="D16" s="75"/>
      <c r="E16" s="312">
        <v>3975</v>
      </c>
      <c r="F16" s="252">
        <v>639076</v>
      </c>
      <c r="G16" s="313">
        <v>643051</v>
      </c>
      <c r="H16" s="312">
        <v>5028</v>
      </c>
      <c r="I16" s="252">
        <v>715868</v>
      </c>
      <c r="J16" s="253">
        <v>720896</v>
      </c>
    </row>
    <row r="17" spans="1:10" ht="15.75">
      <c r="A17" s="71"/>
      <c r="B17" s="39" t="s">
        <v>145</v>
      </c>
      <c r="C17" s="39" t="s">
        <v>146</v>
      </c>
      <c r="D17" s="75"/>
      <c r="E17" s="312">
        <v>3975</v>
      </c>
      <c r="F17" s="252">
        <v>639076</v>
      </c>
      <c r="G17" s="313">
        <v>643051</v>
      </c>
      <c r="H17" s="312">
        <v>5028</v>
      </c>
      <c r="I17" s="252">
        <v>715868</v>
      </c>
      <c r="J17" s="253">
        <v>720896</v>
      </c>
    </row>
    <row r="18" spans="1:10" ht="15.75">
      <c r="A18" s="71"/>
      <c r="B18" s="39" t="s">
        <v>147</v>
      </c>
      <c r="C18" s="39" t="s">
        <v>148</v>
      </c>
      <c r="D18" s="75"/>
      <c r="E18" s="312">
        <v>0</v>
      </c>
      <c r="F18" s="252">
        <v>0</v>
      </c>
      <c r="G18" s="313">
        <v>0</v>
      </c>
      <c r="H18" s="312">
        <v>0</v>
      </c>
      <c r="I18" s="252">
        <v>0</v>
      </c>
      <c r="J18" s="253">
        <v>0</v>
      </c>
    </row>
    <row r="19" spans="1:10" ht="15.75">
      <c r="A19" s="71"/>
      <c r="B19" s="39" t="s">
        <v>149</v>
      </c>
      <c r="C19" s="39" t="s">
        <v>150</v>
      </c>
      <c r="D19" s="75"/>
      <c r="E19" s="312">
        <v>2151</v>
      </c>
      <c r="F19" s="252">
        <v>5681894</v>
      </c>
      <c r="G19" s="313">
        <v>5684045</v>
      </c>
      <c r="H19" s="312">
        <v>7024</v>
      </c>
      <c r="I19" s="252">
        <v>5458506</v>
      </c>
      <c r="J19" s="253">
        <v>5465530</v>
      </c>
    </row>
    <row r="20" spans="1:10" ht="15.75">
      <c r="A20" s="71"/>
      <c r="B20" s="39" t="s">
        <v>151</v>
      </c>
      <c r="C20" s="39" t="s">
        <v>152</v>
      </c>
      <c r="D20" s="75"/>
      <c r="E20" s="312">
        <v>0</v>
      </c>
      <c r="F20" s="252">
        <v>0</v>
      </c>
      <c r="G20" s="313">
        <v>0</v>
      </c>
      <c r="H20" s="312">
        <v>0</v>
      </c>
      <c r="I20" s="252">
        <v>0</v>
      </c>
      <c r="J20" s="253">
        <v>0</v>
      </c>
    </row>
    <row r="21" spans="1:10" ht="15.75">
      <c r="A21" s="71"/>
      <c r="B21" s="39" t="s">
        <v>153</v>
      </c>
      <c r="C21" s="39" t="s">
        <v>154</v>
      </c>
      <c r="D21" s="75"/>
      <c r="E21" s="312">
        <v>2151</v>
      </c>
      <c r="F21" s="252">
        <v>5681894</v>
      </c>
      <c r="G21" s="313">
        <v>5684045</v>
      </c>
      <c r="H21" s="312">
        <v>7024</v>
      </c>
      <c r="I21" s="252">
        <v>5458506</v>
      </c>
      <c r="J21" s="253">
        <v>5465530</v>
      </c>
    </row>
    <row r="22" spans="1:10" ht="15.75">
      <c r="A22" s="71"/>
      <c r="B22" s="39" t="s">
        <v>155</v>
      </c>
      <c r="C22" s="39" t="s">
        <v>156</v>
      </c>
      <c r="D22" s="75"/>
      <c r="E22" s="312">
        <v>0</v>
      </c>
      <c r="F22" s="252">
        <v>0</v>
      </c>
      <c r="G22" s="313">
        <v>0</v>
      </c>
      <c r="H22" s="312">
        <v>0</v>
      </c>
      <c r="I22" s="252">
        <v>0</v>
      </c>
      <c r="J22" s="253">
        <v>0</v>
      </c>
    </row>
    <row r="23" spans="1:10" ht="15.75">
      <c r="A23" s="71"/>
      <c r="B23" s="39" t="s">
        <v>157</v>
      </c>
      <c r="C23" s="39" t="s">
        <v>158</v>
      </c>
      <c r="D23" s="75"/>
      <c r="E23" s="312">
        <v>0</v>
      </c>
      <c r="F23" s="252">
        <v>0</v>
      </c>
      <c r="G23" s="313">
        <v>0</v>
      </c>
      <c r="H23" s="312">
        <v>0</v>
      </c>
      <c r="I23" s="252">
        <v>0</v>
      </c>
      <c r="J23" s="253">
        <v>0</v>
      </c>
    </row>
    <row r="24" spans="1:10" ht="15.75">
      <c r="A24" s="71"/>
      <c r="B24" s="39" t="s">
        <v>159</v>
      </c>
      <c r="C24" s="39" t="s">
        <v>160</v>
      </c>
      <c r="D24" s="75"/>
      <c r="E24" s="312">
        <v>0</v>
      </c>
      <c r="F24" s="252">
        <v>0</v>
      </c>
      <c r="G24" s="313">
        <v>0</v>
      </c>
      <c r="H24" s="312">
        <v>0</v>
      </c>
      <c r="I24" s="252">
        <v>0</v>
      </c>
      <c r="J24" s="253">
        <v>0</v>
      </c>
    </row>
    <row r="25" spans="1:10" ht="15.75">
      <c r="A25" s="71"/>
      <c r="B25" s="39" t="s">
        <v>161</v>
      </c>
      <c r="C25" s="39" t="s">
        <v>162</v>
      </c>
      <c r="D25" s="75"/>
      <c r="E25" s="312">
        <v>0</v>
      </c>
      <c r="F25" s="252">
        <v>0</v>
      </c>
      <c r="G25" s="313">
        <v>0</v>
      </c>
      <c r="H25" s="312">
        <v>0</v>
      </c>
      <c r="I25" s="252">
        <v>0</v>
      </c>
      <c r="J25" s="253">
        <v>0</v>
      </c>
    </row>
    <row r="26" spans="1:10" ht="15.75">
      <c r="A26" s="71"/>
      <c r="B26" s="39" t="s">
        <v>163</v>
      </c>
      <c r="C26" s="39" t="s">
        <v>164</v>
      </c>
      <c r="D26" s="75"/>
      <c r="E26" s="312">
        <v>0</v>
      </c>
      <c r="F26" s="252">
        <v>0</v>
      </c>
      <c r="G26" s="313">
        <v>0</v>
      </c>
      <c r="H26" s="312">
        <v>0</v>
      </c>
      <c r="I26" s="252">
        <v>0</v>
      </c>
      <c r="J26" s="253">
        <v>0</v>
      </c>
    </row>
    <row r="27" spans="1:10" ht="15.75">
      <c r="A27" s="71"/>
      <c r="B27" s="39" t="s">
        <v>165</v>
      </c>
      <c r="C27" s="9" t="s">
        <v>166</v>
      </c>
      <c r="D27" s="75"/>
      <c r="E27" s="312">
        <v>0</v>
      </c>
      <c r="F27" s="252">
        <v>0</v>
      </c>
      <c r="G27" s="313">
        <v>0</v>
      </c>
      <c r="H27" s="312">
        <v>0</v>
      </c>
      <c r="I27" s="252">
        <v>0</v>
      </c>
      <c r="J27" s="253">
        <v>0</v>
      </c>
    </row>
    <row r="28" spans="1:10" ht="15.75">
      <c r="A28" s="71"/>
      <c r="B28" s="39" t="s">
        <v>167</v>
      </c>
      <c r="C28" s="39" t="s">
        <v>168</v>
      </c>
      <c r="D28" s="75"/>
      <c r="E28" s="312">
        <v>0</v>
      </c>
      <c r="F28" s="252">
        <v>67208</v>
      </c>
      <c r="G28" s="313">
        <v>67208</v>
      </c>
      <c r="H28" s="312">
        <v>0</v>
      </c>
      <c r="I28" s="252">
        <v>66300</v>
      </c>
      <c r="J28" s="253">
        <v>66300</v>
      </c>
    </row>
    <row r="29" spans="1:10" ht="15.75">
      <c r="A29" s="71"/>
      <c r="B29" s="39" t="s">
        <v>169</v>
      </c>
      <c r="C29" s="39" t="s">
        <v>170</v>
      </c>
      <c r="D29" s="75"/>
      <c r="E29" s="312">
        <v>0</v>
      </c>
      <c r="F29" s="252">
        <v>0</v>
      </c>
      <c r="G29" s="313">
        <v>0</v>
      </c>
      <c r="H29" s="312">
        <v>0</v>
      </c>
      <c r="I29" s="252">
        <v>0</v>
      </c>
      <c r="J29" s="253">
        <v>0</v>
      </c>
    </row>
    <row r="30" spans="1:10" ht="15.75">
      <c r="A30" s="38"/>
      <c r="B30" s="2" t="s">
        <v>20</v>
      </c>
      <c r="C30" s="2" t="s">
        <v>171</v>
      </c>
      <c r="D30" s="97" t="s">
        <v>633</v>
      </c>
      <c r="E30" s="314">
        <v>37658015</v>
      </c>
      <c r="F30" s="250">
        <v>76143095</v>
      </c>
      <c r="G30" s="311">
        <v>113801110</v>
      </c>
      <c r="H30" s="310">
        <v>33685681</v>
      </c>
      <c r="I30" s="250">
        <v>70774949</v>
      </c>
      <c r="J30" s="251">
        <v>104460630</v>
      </c>
    </row>
    <row r="31" spans="1:10" ht="15.75">
      <c r="A31" s="38"/>
      <c r="B31" s="39" t="s">
        <v>172</v>
      </c>
      <c r="C31" s="39" t="s">
        <v>173</v>
      </c>
      <c r="D31" s="75"/>
      <c r="E31" s="312">
        <v>27143370</v>
      </c>
      <c r="F31" s="252">
        <v>9540652</v>
      </c>
      <c r="G31" s="313">
        <v>36684022</v>
      </c>
      <c r="H31" s="312">
        <v>23695883</v>
      </c>
      <c r="I31" s="252">
        <v>10205196</v>
      </c>
      <c r="J31" s="253">
        <v>33901079</v>
      </c>
    </row>
    <row r="32" spans="1:10" ht="15.75">
      <c r="A32" s="38"/>
      <c r="B32" s="39" t="s">
        <v>174</v>
      </c>
      <c r="C32" s="39" t="s">
        <v>554</v>
      </c>
      <c r="D32" s="75"/>
      <c r="E32" s="312">
        <v>251234</v>
      </c>
      <c r="F32" s="252">
        <v>2600671</v>
      </c>
      <c r="G32" s="313">
        <v>2851905</v>
      </c>
      <c r="H32" s="312">
        <v>892893</v>
      </c>
      <c r="I32" s="252">
        <v>4192191</v>
      </c>
      <c r="J32" s="253">
        <v>5085084</v>
      </c>
    </row>
    <row r="33" spans="1:10" ht="15.75">
      <c r="A33" s="38"/>
      <c r="B33" s="39" t="s">
        <v>175</v>
      </c>
      <c r="C33" s="39" t="s">
        <v>555</v>
      </c>
      <c r="D33" s="75"/>
      <c r="E33" s="312">
        <v>30584</v>
      </c>
      <c r="F33" s="252">
        <v>656936</v>
      </c>
      <c r="G33" s="313">
        <v>687520</v>
      </c>
      <c r="H33" s="312">
        <v>165</v>
      </c>
      <c r="I33" s="252">
        <v>44053</v>
      </c>
      <c r="J33" s="253">
        <v>44218</v>
      </c>
    </row>
    <row r="34" spans="1:10" ht="15.75">
      <c r="A34" s="38"/>
      <c r="B34" s="39" t="s">
        <v>176</v>
      </c>
      <c r="C34" s="39" t="s">
        <v>177</v>
      </c>
      <c r="D34" s="75"/>
      <c r="E34" s="312">
        <v>0</v>
      </c>
      <c r="F34" s="252">
        <v>7258</v>
      </c>
      <c r="G34" s="313">
        <v>7258</v>
      </c>
      <c r="H34" s="312">
        <v>0</v>
      </c>
      <c r="I34" s="252">
        <v>7944</v>
      </c>
      <c r="J34" s="253">
        <v>7944</v>
      </c>
    </row>
    <row r="35" spans="1:10" ht="15.75">
      <c r="A35" s="38"/>
      <c r="B35" s="39" t="s">
        <v>178</v>
      </c>
      <c r="C35" s="39" t="s">
        <v>179</v>
      </c>
      <c r="D35" s="75"/>
      <c r="E35" s="312">
        <v>5179261</v>
      </c>
      <c r="F35" s="252">
        <v>5517162</v>
      </c>
      <c r="G35" s="313">
        <v>10696423</v>
      </c>
      <c r="H35" s="312">
        <v>5100371</v>
      </c>
      <c r="I35" s="252">
        <v>5213008</v>
      </c>
      <c r="J35" s="253">
        <v>10313379</v>
      </c>
    </row>
    <row r="36" spans="1:10" ht="15.75">
      <c r="A36" s="38"/>
      <c r="B36" s="39" t="s">
        <v>180</v>
      </c>
      <c r="C36" s="39" t="s">
        <v>181</v>
      </c>
      <c r="D36" s="75"/>
      <c r="E36" s="312">
        <v>0</v>
      </c>
      <c r="F36" s="252">
        <v>0</v>
      </c>
      <c r="G36" s="313">
        <v>0</v>
      </c>
      <c r="H36" s="312">
        <v>0</v>
      </c>
      <c r="I36" s="252">
        <v>0</v>
      </c>
      <c r="J36" s="253">
        <v>0</v>
      </c>
    </row>
    <row r="37" spans="1:10" ht="15.75">
      <c r="A37" s="38"/>
      <c r="B37" s="39" t="s">
        <v>182</v>
      </c>
      <c r="C37" s="39" t="s">
        <v>183</v>
      </c>
      <c r="D37" s="75"/>
      <c r="E37" s="312">
        <v>0</v>
      </c>
      <c r="F37" s="252">
        <v>0</v>
      </c>
      <c r="G37" s="313">
        <v>0</v>
      </c>
      <c r="H37" s="312">
        <v>0</v>
      </c>
      <c r="I37" s="252">
        <v>0</v>
      </c>
      <c r="J37" s="253">
        <v>0</v>
      </c>
    </row>
    <row r="38" spans="1:10" ht="15.75">
      <c r="A38" s="38"/>
      <c r="B38" s="39" t="s">
        <v>184</v>
      </c>
      <c r="C38" s="9" t="s">
        <v>556</v>
      </c>
      <c r="D38" s="75"/>
      <c r="E38" s="312">
        <v>2865936</v>
      </c>
      <c r="F38" s="252">
        <v>0</v>
      </c>
      <c r="G38" s="313">
        <v>2865936</v>
      </c>
      <c r="H38" s="312">
        <v>1994233</v>
      </c>
      <c r="I38" s="252">
        <v>0</v>
      </c>
      <c r="J38" s="253">
        <v>1994233</v>
      </c>
    </row>
    <row r="39" spans="1:10" ht="15.75">
      <c r="A39" s="38"/>
      <c r="B39" s="39" t="s">
        <v>185</v>
      </c>
      <c r="C39" s="9" t="s">
        <v>186</v>
      </c>
      <c r="D39" s="75"/>
      <c r="E39" s="312">
        <v>18644</v>
      </c>
      <c r="F39" s="252">
        <v>0</v>
      </c>
      <c r="G39" s="313">
        <v>18644</v>
      </c>
      <c r="H39" s="312">
        <v>18075</v>
      </c>
      <c r="I39" s="252">
        <v>0</v>
      </c>
      <c r="J39" s="253">
        <v>18075</v>
      </c>
    </row>
    <row r="40" spans="1:10" ht="15.75">
      <c r="A40" s="38"/>
      <c r="B40" s="39" t="s">
        <v>187</v>
      </c>
      <c r="C40" s="39" t="s">
        <v>188</v>
      </c>
      <c r="D40" s="75"/>
      <c r="E40" s="312">
        <v>17323501</v>
      </c>
      <c r="F40" s="252">
        <v>0</v>
      </c>
      <c r="G40" s="313">
        <v>17323501</v>
      </c>
      <c r="H40" s="312">
        <v>14215936</v>
      </c>
      <c r="I40" s="252">
        <v>0</v>
      </c>
      <c r="J40" s="253">
        <v>14215936</v>
      </c>
    </row>
    <row r="41" spans="1:10" ht="15.75">
      <c r="A41" s="38"/>
      <c r="B41" s="39" t="s">
        <v>189</v>
      </c>
      <c r="C41" s="117" t="s">
        <v>510</v>
      </c>
      <c r="D41" s="75"/>
      <c r="E41" s="312">
        <v>0</v>
      </c>
      <c r="F41" s="252">
        <v>0</v>
      </c>
      <c r="G41" s="313">
        <v>0</v>
      </c>
      <c r="H41" s="312">
        <v>0</v>
      </c>
      <c r="I41" s="252">
        <v>0</v>
      </c>
      <c r="J41" s="253">
        <v>0</v>
      </c>
    </row>
    <row r="42" spans="1:10" ht="15.75">
      <c r="A42" s="38"/>
      <c r="B42" s="39" t="s">
        <v>191</v>
      </c>
      <c r="C42" s="9" t="s">
        <v>190</v>
      </c>
      <c r="D42" s="75"/>
      <c r="E42" s="312">
        <v>0</v>
      </c>
      <c r="F42" s="252">
        <v>0</v>
      </c>
      <c r="G42" s="313">
        <v>0</v>
      </c>
      <c r="H42" s="312">
        <v>0</v>
      </c>
      <c r="I42" s="252">
        <v>0</v>
      </c>
      <c r="J42" s="253">
        <v>0</v>
      </c>
    </row>
    <row r="43" spans="1:10" ht="15.75">
      <c r="A43" s="38"/>
      <c r="B43" s="39" t="s">
        <v>193</v>
      </c>
      <c r="C43" s="9" t="s">
        <v>192</v>
      </c>
      <c r="D43" s="75"/>
      <c r="E43" s="312">
        <v>0</v>
      </c>
      <c r="F43" s="252">
        <v>0</v>
      </c>
      <c r="G43" s="313">
        <v>0</v>
      </c>
      <c r="H43" s="312">
        <v>0</v>
      </c>
      <c r="I43" s="252">
        <v>0</v>
      </c>
      <c r="J43" s="253">
        <v>0</v>
      </c>
    </row>
    <row r="44" spans="1:10" ht="15.75">
      <c r="A44" s="38"/>
      <c r="B44" s="39" t="s">
        <v>494</v>
      </c>
      <c r="C44" s="39" t="s">
        <v>194</v>
      </c>
      <c r="D44" s="75"/>
      <c r="E44" s="312">
        <v>1474210</v>
      </c>
      <c r="F44" s="252">
        <v>758625</v>
      </c>
      <c r="G44" s="313">
        <v>2232835</v>
      </c>
      <c r="H44" s="312">
        <v>1474210</v>
      </c>
      <c r="I44" s="252">
        <v>748000</v>
      </c>
      <c r="J44" s="253">
        <v>2222210</v>
      </c>
    </row>
    <row r="45" spans="1:10" ht="15.75">
      <c r="A45" s="38"/>
      <c r="B45" s="39" t="s">
        <v>195</v>
      </c>
      <c r="C45" s="39" t="s">
        <v>196</v>
      </c>
      <c r="D45" s="75"/>
      <c r="E45" s="312">
        <v>10514645</v>
      </c>
      <c r="F45" s="252">
        <v>66602443</v>
      </c>
      <c r="G45" s="313">
        <v>77117088</v>
      </c>
      <c r="H45" s="312">
        <v>9989798</v>
      </c>
      <c r="I45" s="252">
        <v>60569753</v>
      </c>
      <c r="J45" s="253">
        <v>70559551</v>
      </c>
    </row>
    <row r="46" spans="1:10" ht="15.75">
      <c r="A46" s="38"/>
      <c r="B46" s="39" t="s">
        <v>197</v>
      </c>
      <c r="C46" s="39" t="s">
        <v>198</v>
      </c>
      <c r="D46" s="75"/>
      <c r="E46" s="312">
        <v>10514645</v>
      </c>
      <c r="F46" s="252">
        <v>66601737</v>
      </c>
      <c r="G46" s="313">
        <v>77116382</v>
      </c>
      <c r="H46" s="312">
        <v>9989798</v>
      </c>
      <c r="I46" s="252">
        <v>60569054</v>
      </c>
      <c r="J46" s="253">
        <v>70558852</v>
      </c>
    </row>
    <row r="47" spans="1:10" ht="15.75">
      <c r="A47" s="38"/>
      <c r="B47" s="39" t="s">
        <v>199</v>
      </c>
      <c r="C47" s="39" t="s">
        <v>200</v>
      </c>
      <c r="D47" s="75"/>
      <c r="E47" s="312">
        <v>0</v>
      </c>
      <c r="F47" s="252">
        <v>706</v>
      </c>
      <c r="G47" s="313">
        <v>706</v>
      </c>
      <c r="H47" s="312">
        <v>0</v>
      </c>
      <c r="I47" s="252">
        <v>699</v>
      </c>
      <c r="J47" s="253">
        <v>699</v>
      </c>
    </row>
    <row r="48" spans="1:10" ht="15.75">
      <c r="A48" s="38"/>
      <c r="B48" s="2" t="s">
        <v>19</v>
      </c>
      <c r="C48" s="2" t="s">
        <v>201</v>
      </c>
      <c r="D48" s="97" t="s">
        <v>634</v>
      </c>
      <c r="E48" s="314">
        <v>25419936</v>
      </c>
      <c r="F48" s="250">
        <v>53992765</v>
      </c>
      <c r="G48" s="311">
        <v>79412701</v>
      </c>
      <c r="H48" s="310">
        <v>25712497</v>
      </c>
      <c r="I48" s="250">
        <v>57198890</v>
      </c>
      <c r="J48" s="251">
        <v>82911387</v>
      </c>
    </row>
    <row r="49" spans="1:10" ht="15.75">
      <c r="A49" s="38"/>
      <c r="B49" s="111" t="s">
        <v>45</v>
      </c>
      <c r="C49" s="39" t="s">
        <v>366</v>
      </c>
      <c r="D49" s="100"/>
      <c r="E49" s="315">
        <v>770000</v>
      </c>
      <c r="F49" s="252">
        <v>0</v>
      </c>
      <c r="G49" s="313">
        <v>770000</v>
      </c>
      <c r="H49" s="312">
        <v>0</v>
      </c>
      <c r="I49" s="252">
        <v>0</v>
      </c>
      <c r="J49" s="253">
        <v>0</v>
      </c>
    </row>
    <row r="50" spans="1:10" ht="15.75">
      <c r="A50" s="38"/>
      <c r="B50" s="111" t="s">
        <v>46</v>
      </c>
      <c r="C50" s="122" t="s">
        <v>367</v>
      </c>
      <c r="D50" s="100"/>
      <c r="E50" s="315">
        <v>770000</v>
      </c>
      <c r="F50" s="252">
        <v>0</v>
      </c>
      <c r="G50" s="313">
        <v>770000</v>
      </c>
      <c r="H50" s="312">
        <v>0</v>
      </c>
      <c r="I50" s="252">
        <v>0</v>
      </c>
      <c r="J50" s="253">
        <v>0</v>
      </c>
    </row>
    <row r="51" spans="1:10" ht="15.75">
      <c r="A51" s="38"/>
      <c r="B51" s="111" t="s">
        <v>47</v>
      </c>
      <c r="C51" s="122" t="s">
        <v>368</v>
      </c>
      <c r="D51" s="100"/>
      <c r="E51" s="315">
        <v>0</v>
      </c>
      <c r="F51" s="252">
        <v>0</v>
      </c>
      <c r="G51" s="313">
        <v>0</v>
      </c>
      <c r="H51" s="312">
        <v>0</v>
      </c>
      <c r="I51" s="252">
        <v>0</v>
      </c>
      <c r="J51" s="253">
        <v>0</v>
      </c>
    </row>
    <row r="52" spans="1:10" ht="15.75">
      <c r="A52" s="38"/>
      <c r="B52" s="111" t="s">
        <v>128</v>
      </c>
      <c r="C52" s="122" t="s">
        <v>370</v>
      </c>
      <c r="D52" s="100"/>
      <c r="E52" s="315">
        <v>0</v>
      </c>
      <c r="F52" s="252">
        <v>0</v>
      </c>
      <c r="G52" s="313">
        <v>0</v>
      </c>
      <c r="H52" s="312">
        <v>0</v>
      </c>
      <c r="I52" s="252">
        <v>0</v>
      </c>
      <c r="J52" s="253">
        <v>0</v>
      </c>
    </row>
    <row r="53" spans="1:10" ht="15.75">
      <c r="A53" s="38"/>
      <c r="B53" s="111" t="s">
        <v>48</v>
      </c>
      <c r="C53" s="122" t="s">
        <v>369</v>
      </c>
      <c r="D53" s="100"/>
      <c r="E53" s="315">
        <v>24649936</v>
      </c>
      <c r="F53" s="252">
        <v>53992765</v>
      </c>
      <c r="G53" s="313">
        <v>78642701</v>
      </c>
      <c r="H53" s="312">
        <v>25712497</v>
      </c>
      <c r="I53" s="252">
        <v>57198890</v>
      </c>
      <c r="J53" s="253">
        <v>82911387</v>
      </c>
    </row>
    <row r="54" spans="1:10" ht="15.75">
      <c r="A54" s="38"/>
      <c r="B54" s="99" t="s">
        <v>414</v>
      </c>
      <c r="C54" s="39" t="s">
        <v>202</v>
      </c>
      <c r="D54" s="100"/>
      <c r="E54" s="315">
        <v>5227001</v>
      </c>
      <c r="F54" s="252">
        <v>6412234</v>
      </c>
      <c r="G54" s="313">
        <v>11639235</v>
      </c>
      <c r="H54" s="312">
        <v>4085520</v>
      </c>
      <c r="I54" s="252">
        <v>5006561</v>
      </c>
      <c r="J54" s="253">
        <v>9092081</v>
      </c>
    </row>
    <row r="55" spans="1:10" ht="15.75">
      <c r="A55" s="38"/>
      <c r="B55" s="3" t="s">
        <v>442</v>
      </c>
      <c r="C55" s="39" t="s">
        <v>426</v>
      </c>
      <c r="D55" s="100"/>
      <c r="E55" s="315">
        <v>2329342</v>
      </c>
      <c r="F55" s="252">
        <v>3299207</v>
      </c>
      <c r="G55" s="313">
        <v>5628549</v>
      </c>
      <c r="H55" s="312">
        <v>1551055</v>
      </c>
      <c r="I55" s="252">
        <v>2939516</v>
      </c>
      <c r="J55" s="253">
        <v>4490571</v>
      </c>
    </row>
    <row r="56" spans="1:10" ht="15.75">
      <c r="A56" s="38"/>
      <c r="B56" s="3" t="s">
        <v>443</v>
      </c>
      <c r="C56" s="39" t="s">
        <v>427</v>
      </c>
      <c r="D56" s="100"/>
      <c r="E56" s="315">
        <v>2897659</v>
      </c>
      <c r="F56" s="252">
        <v>3113027</v>
      </c>
      <c r="G56" s="313">
        <v>6010686</v>
      </c>
      <c r="H56" s="312">
        <v>2534465</v>
      </c>
      <c r="I56" s="252">
        <v>2067045</v>
      </c>
      <c r="J56" s="253">
        <v>4601510</v>
      </c>
    </row>
    <row r="57" spans="1:10" ht="15.75">
      <c r="A57" s="38"/>
      <c r="B57" s="3" t="s">
        <v>415</v>
      </c>
      <c r="C57" s="39" t="s">
        <v>203</v>
      </c>
      <c r="D57" s="100"/>
      <c r="E57" s="315">
        <v>9068564</v>
      </c>
      <c r="F57" s="252">
        <v>29217584</v>
      </c>
      <c r="G57" s="313">
        <v>38286148</v>
      </c>
      <c r="H57" s="312">
        <v>12119404</v>
      </c>
      <c r="I57" s="252">
        <v>34000856</v>
      </c>
      <c r="J57" s="253">
        <v>46120260</v>
      </c>
    </row>
    <row r="58" spans="1:10" ht="15.75">
      <c r="A58" s="38"/>
      <c r="B58" s="3" t="s">
        <v>371</v>
      </c>
      <c r="C58" s="39" t="s">
        <v>428</v>
      </c>
      <c r="D58" s="100"/>
      <c r="E58" s="315">
        <v>3332099</v>
      </c>
      <c r="F58" s="252">
        <v>6781887</v>
      </c>
      <c r="G58" s="313">
        <v>10113986</v>
      </c>
      <c r="H58" s="312">
        <v>4585239</v>
      </c>
      <c r="I58" s="252">
        <v>9780113</v>
      </c>
      <c r="J58" s="253">
        <v>14365352</v>
      </c>
    </row>
    <row r="59" spans="1:10" ht="15.75">
      <c r="A59" s="38"/>
      <c r="B59" s="3" t="s">
        <v>372</v>
      </c>
      <c r="C59" s="39" t="s">
        <v>429</v>
      </c>
      <c r="D59" s="100"/>
      <c r="E59" s="315">
        <v>1843865</v>
      </c>
      <c r="F59" s="252">
        <v>7312225</v>
      </c>
      <c r="G59" s="313">
        <v>9156090</v>
      </c>
      <c r="H59" s="312">
        <v>3843165</v>
      </c>
      <c r="I59" s="252">
        <v>9198283</v>
      </c>
      <c r="J59" s="253">
        <v>13041448</v>
      </c>
    </row>
    <row r="60" spans="1:10" ht="15.75">
      <c r="A60" s="38"/>
      <c r="B60" s="3" t="s">
        <v>444</v>
      </c>
      <c r="C60" s="39" t="s">
        <v>430</v>
      </c>
      <c r="D60" s="100"/>
      <c r="E60" s="315">
        <v>2146300</v>
      </c>
      <c r="F60" s="252">
        <v>7371091</v>
      </c>
      <c r="G60" s="313">
        <v>9517391</v>
      </c>
      <c r="H60" s="312">
        <v>2045500</v>
      </c>
      <c r="I60" s="252">
        <v>7317810</v>
      </c>
      <c r="J60" s="253">
        <v>9363310</v>
      </c>
    </row>
    <row r="61" spans="1:10" ht="15.75">
      <c r="A61" s="38"/>
      <c r="B61" s="3" t="s">
        <v>445</v>
      </c>
      <c r="C61" s="39" t="s">
        <v>431</v>
      </c>
      <c r="D61" s="100"/>
      <c r="E61" s="315">
        <v>1746300</v>
      </c>
      <c r="F61" s="252">
        <v>7752381</v>
      </c>
      <c r="G61" s="313">
        <v>9498681</v>
      </c>
      <c r="H61" s="312">
        <v>1645500</v>
      </c>
      <c r="I61" s="252">
        <v>7704650</v>
      </c>
      <c r="J61" s="253">
        <v>9350150</v>
      </c>
    </row>
    <row r="62" spans="1:10" ht="15.75">
      <c r="A62" s="38"/>
      <c r="B62" s="3" t="s">
        <v>446</v>
      </c>
      <c r="C62" s="39" t="s">
        <v>204</v>
      </c>
      <c r="D62" s="100"/>
      <c r="E62" s="315">
        <v>10044966</v>
      </c>
      <c r="F62" s="252">
        <v>15895435</v>
      </c>
      <c r="G62" s="313">
        <v>25940401</v>
      </c>
      <c r="H62" s="312">
        <v>9477773</v>
      </c>
      <c r="I62" s="252">
        <v>15053943</v>
      </c>
      <c r="J62" s="253">
        <v>24531716</v>
      </c>
    </row>
    <row r="63" spans="1:10" ht="15.75">
      <c r="A63" s="38"/>
      <c r="B63" s="3" t="s">
        <v>373</v>
      </c>
      <c r="C63" s="39" t="s">
        <v>432</v>
      </c>
      <c r="D63" s="100"/>
      <c r="E63" s="315">
        <v>5181678</v>
      </c>
      <c r="F63" s="252">
        <v>6626305</v>
      </c>
      <c r="G63" s="313">
        <v>11807983</v>
      </c>
      <c r="H63" s="312">
        <v>4094590</v>
      </c>
      <c r="I63" s="252">
        <v>7005282</v>
      </c>
      <c r="J63" s="253">
        <v>11099872</v>
      </c>
    </row>
    <row r="64" spans="1:10" ht="15.75">
      <c r="A64" s="38"/>
      <c r="B64" s="3" t="s">
        <v>374</v>
      </c>
      <c r="C64" s="39" t="s">
        <v>433</v>
      </c>
      <c r="D64" s="100"/>
      <c r="E64" s="315">
        <v>4847794</v>
      </c>
      <c r="F64" s="252">
        <v>7398223</v>
      </c>
      <c r="G64" s="313">
        <v>12246017</v>
      </c>
      <c r="H64" s="312">
        <v>5326678</v>
      </c>
      <c r="I64" s="252">
        <v>6166142</v>
      </c>
      <c r="J64" s="253">
        <v>11492820</v>
      </c>
    </row>
    <row r="65" spans="1:10" ht="15.75">
      <c r="A65" s="38"/>
      <c r="B65" s="3" t="s">
        <v>375</v>
      </c>
      <c r="C65" s="39" t="s">
        <v>434</v>
      </c>
      <c r="D65" s="100"/>
      <c r="E65" s="315">
        <v>0</v>
      </c>
      <c r="F65" s="252">
        <v>1852914</v>
      </c>
      <c r="G65" s="313">
        <v>1852914</v>
      </c>
      <c r="H65" s="312">
        <v>0</v>
      </c>
      <c r="I65" s="252">
        <v>1857738</v>
      </c>
      <c r="J65" s="253">
        <v>1857738</v>
      </c>
    </row>
    <row r="66" spans="1:10" ht="15.75">
      <c r="A66" s="38"/>
      <c r="B66" s="3" t="s">
        <v>447</v>
      </c>
      <c r="C66" s="39" t="s">
        <v>435</v>
      </c>
      <c r="D66" s="100"/>
      <c r="E66" s="315">
        <v>0</v>
      </c>
      <c r="F66" s="252">
        <v>0</v>
      </c>
      <c r="G66" s="313">
        <v>0</v>
      </c>
      <c r="H66" s="312">
        <v>0</v>
      </c>
      <c r="I66" s="252">
        <v>0</v>
      </c>
      <c r="J66" s="253">
        <v>0</v>
      </c>
    </row>
    <row r="67" spans="1:10" ht="15.75">
      <c r="A67" s="38"/>
      <c r="B67" s="3" t="s">
        <v>448</v>
      </c>
      <c r="C67" s="39" t="s">
        <v>436</v>
      </c>
      <c r="D67" s="100"/>
      <c r="E67" s="315">
        <v>15494</v>
      </c>
      <c r="F67" s="252">
        <v>0</v>
      </c>
      <c r="G67" s="313">
        <v>15494</v>
      </c>
      <c r="H67" s="312">
        <v>56505</v>
      </c>
      <c r="I67" s="252">
        <v>3520</v>
      </c>
      <c r="J67" s="253">
        <v>60025</v>
      </c>
    </row>
    <row r="68" spans="1:10" ht="15.75">
      <c r="A68" s="38"/>
      <c r="B68" s="3" t="s">
        <v>449</v>
      </c>
      <c r="C68" s="39" t="s">
        <v>437</v>
      </c>
      <c r="D68" s="100"/>
      <c r="E68" s="315">
        <v>0</v>
      </c>
      <c r="F68" s="252">
        <v>17993</v>
      </c>
      <c r="G68" s="313">
        <v>17993</v>
      </c>
      <c r="H68" s="312">
        <v>0</v>
      </c>
      <c r="I68" s="252">
        <v>21261</v>
      </c>
      <c r="J68" s="253">
        <v>21261</v>
      </c>
    </row>
    <row r="69" spans="1:10" ht="15.75">
      <c r="A69" s="38"/>
      <c r="B69" s="3" t="s">
        <v>450</v>
      </c>
      <c r="C69" s="39" t="s">
        <v>205</v>
      </c>
      <c r="D69" s="100"/>
      <c r="E69" s="315">
        <v>287307</v>
      </c>
      <c r="F69" s="252">
        <v>348478</v>
      </c>
      <c r="G69" s="313">
        <v>635785</v>
      </c>
      <c r="H69" s="312">
        <v>28384</v>
      </c>
      <c r="I69" s="252">
        <v>183525</v>
      </c>
      <c r="J69" s="253">
        <v>211909</v>
      </c>
    </row>
    <row r="70" spans="1:10" ht="15.75">
      <c r="A70" s="38"/>
      <c r="B70" s="3" t="s">
        <v>451</v>
      </c>
      <c r="C70" s="39" t="s">
        <v>438</v>
      </c>
      <c r="D70" s="100"/>
      <c r="E70" s="315">
        <v>470</v>
      </c>
      <c r="F70" s="252">
        <v>322997</v>
      </c>
      <c r="G70" s="313">
        <v>323467</v>
      </c>
      <c r="H70" s="312">
        <v>28384</v>
      </c>
      <c r="I70" s="252">
        <v>155278</v>
      </c>
      <c r="J70" s="253">
        <v>183662</v>
      </c>
    </row>
    <row r="71" spans="1:10" ht="15.75">
      <c r="A71" s="38"/>
      <c r="B71" s="3" t="s">
        <v>452</v>
      </c>
      <c r="C71" s="39" t="s">
        <v>439</v>
      </c>
      <c r="D71" s="100"/>
      <c r="E71" s="315">
        <v>286837</v>
      </c>
      <c r="F71" s="252">
        <v>25481</v>
      </c>
      <c r="G71" s="313">
        <v>312318</v>
      </c>
      <c r="H71" s="312">
        <v>0</v>
      </c>
      <c r="I71" s="252">
        <v>28247</v>
      </c>
      <c r="J71" s="253">
        <v>28247</v>
      </c>
    </row>
    <row r="72" spans="1:10" ht="15.75">
      <c r="A72" s="38"/>
      <c r="B72" s="3" t="s">
        <v>453</v>
      </c>
      <c r="C72" s="39" t="s">
        <v>206</v>
      </c>
      <c r="D72" s="100"/>
      <c r="E72" s="315">
        <v>0</v>
      </c>
      <c r="F72" s="252">
        <v>17850</v>
      </c>
      <c r="G72" s="313">
        <v>17850</v>
      </c>
      <c r="H72" s="312">
        <v>0</v>
      </c>
      <c r="I72" s="252">
        <v>0</v>
      </c>
      <c r="J72" s="253">
        <v>0</v>
      </c>
    </row>
    <row r="73" spans="1:10" ht="15.75">
      <c r="A73" s="38"/>
      <c r="B73" s="3" t="s">
        <v>454</v>
      </c>
      <c r="C73" s="39" t="s">
        <v>440</v>
      </c>
      <c r="D73" s="100"/>
      <c r="E73" s="315">
        <v>0</v>
      </c>
      <c r="F73" s="252">
        <v>0</v>
      </c>
      <c r="G73" s="313">
        <v>0</v>
      </c>
      <c r="H73" s="312">
        <v>0</v>
      </c>
      <c r="I73" s="252">
        <v>0</v>
      </c>
      <c r="J73" s="253">
        <v>0</v>
      </c>
    </row>
    <row r="74" spans="1:10" ht="15.75">
      <c r="A74" s="38"/>
      <c r="B74" s="3" t="s">
        <v>455</v>
      </c>
      <c r="C74" s="39" t="s">
        <v>441</v>
      </c>
      <c r="D74" s="100"/>
      <c r="E74" s="315">
        <v>0</v>
      </c>
      <c r="F74" s="252">
        <v>17850</v>
      </c>
      <c r="G74" s="313">
        <v>17850</v>
      </c>
      <c r="H74" s="312">
        <v>0</v>
      </c>
      <c r="I74" s="252">
        <v>0</v>
      </c>
      <c r="J74" s="253">
        <v>0</v>
      </c>
    </row>
    <row r="75" spans="1:10" ht="15.75">
      <c r="A75" s="38"/>
      <c r="B75" s="3" t="s">
        <v>456</v>
      </c>
      <c r="C75" s="39" t="s">
        <v>2</v>
      </c>
      <c r="D75" s="100"/>
      <c r="E75" s="315">
        <v>22098</v>
      </c>
      <c r="F75" s="252">
        <v>2101184</v>
      </c>
      <c r="G75" s="313">
        <v>2123282</v>
      </c>
      <c r="H75" s="312">
        <v>1416</v>
      </c>
      <c r="I75" s="252">
        <v>2954005</v>
      </c>
      <c r="J75" s="253">
        <v>2955421</v>
      </c>
    </row>
    <row r="76" spans="1:10" ht="15.75">
      <c r="A76" s="38"/>
      <c r="B76" s="101" t="s">
        <v>207</v>
      </c>
      <c r="C76" s="102"/>
      <c r="D76" s="75"/>
      <c r="E76" s="310">
        <v>505192929</v>
      </c>
      <c r="F76" s="250">
        <v>249529890</v>
      </c>
      <c r="G76" s="311">
        <v>754722819</v>
      </c>
      <c r="H76" s="310">
        <v>420969854</v>
      </c>
      <c r="I76" s="250">
        <v>239191423</v>
      </c>
      <c r="J76" s="251">
        <v>660161277</v>
      </c>
    </row>
    <row r="77" spans="1:10" ht="15.75">
      <c r="A77" s="38"/>
      <c r="B77" s="2" t="s">
        <v>18</v>
      </c>
      <c r="C77" s="2" t="s">
        <v>208</v>
      </c>
      <c r="D77" s="75"/>
      <c r="E77" s="310">
        <v>126455562</v>
      </c>
      <c r="F77" s="250">
        <v>18235260</v>
      </c>
      <c r="G77" s="311">
        <v>144690822</v>
      </c>
      <c r="H77" s="310">
        <v>65023469</v>
      </c>
      <c r="I77" s="250">
        <v>17841768</v>
      </c>
      <c r="J77" s="251">
        <v>82865237</v>
      </c>
    </row>
    <row r="78" spans="1:10" ht="15.75">
      <c r="A78" s="38"/>
      <c r="B78" s="39" t="s">
        <v>209</v>
      </c>
      <c r="C78" s="39" t="s">
        <v>210</v>
      </c>
      <c r="D78" s="75"/>
      <c r="E78" s="312">
        <v>95918467</v>
      </c>
      <c r="F78" s="252">
        <v>1123</v>
      </c>
      <c r="G78" s="313">
        <v>95919590</v>
      </c>
      <c r="H78" s="312">
        <v>34655678</v>
      </c>
      <c r="I78" s="252">
        <v>1139</v>
      </c>
      <c r="J78" s="253">
        <v>34656817</v>
      </c>
    </row>
    <row r="79" spans="1:10" ht="15.75">
      <c r="A79" s="38"/>
      <c r="B79" s="39" t="s">
        <v>211</v>
      </c>
      <c r="C79" s="39" t="s">
        <v>212</v>
      </c>
      <c r="D79" s="75"/>
      <c r="E79" s="312">
        <v>20335386</v>
      </c>
      <c r="F79" s="252">
        <v>3872796</v>
      </c>
      <c r="G79" s="313">
        <v>24208182</v>
      </c>
      <c r="H79" s="312">
        <v>20865091</v>
      </c>
      <c r="I79" s="252">
        <v>3906395</v>
      </c>
      <c r="J79" s="253">
        <v>24771486</v>
      </c>
    </row>
    <row r="80" spans="1:10" ht="15.75">
      <c r="A80" s="38"/>
      <c r="B80" s="39" t="s">
        <v>213</v>
      </c>
      <c r="C80" s="39" t="s">
        <v>214</v>
      </c>
      <c r="D80" s="75"/>
      <c r="E80" s="312">
        <v>8440109</v>
      </c>
      <c r="F80" s="252">
        <v>1488484</v>
      </c>
      <c r="G80" s="313">
        <v>9928593</v>
      </c>
      <c r="H80" s="312">
        <v>7743022</v>
      </c>
      <c r="I80" s="252">
        <v>1331553</v>
      </c>
      <c r="J80" s="253">
        <v>9074575</v>
      </c>
    </row>
    <row r="81" spans="1:10" ht="15.75">
      <c r="A81" s="38"/>
      <c r="B81" s="39" t="s">
        <v>215</v>
      </c>
      <c r="C81" s="39" t="s">
        <v>216</v>
      </c>
      <c r="D81" s="75"/>
      <c r="E81" s="312">
        <v>1695768</v>
      </c>
      <c r="F81" s="252">
        <v>1074968</v>
      </c>
      <c r="G81" s="313">
        <v>2770736</v>
      </c>
      <c r="H81" s="312">
        <v>1686186</v>
      </c>
      <c r="I81" s="252">
        <v>1054366</v>
      </c>
      <c r="J81" s="253">
        <v>2740552</v>
      </c>
    </row>
    <row r="82" spans="1:10" ht="15.75">
      <c r="A82" s="38"/>
      <c r="B82" s="39" t="s">
        <v>217</v>
      </c>
      <c r="C82" s="39" t="s">
        <v>218</v>
      </c>
      <c r="D82" s="75"/>
      <c r="E82" s="312">
        <v>39250</v>
      </c>
      <c r="F82" s="252">
        <v>10669711</v>
      </c>
      <c r="G82" s="313">
        <v>10708961</v>
      </c>
      <c r="H82" s="312">
        <v>45605</v>
      </c>
      <c r="I82" s="252">
        <v>10387378</v>
      </c>
      <c r="J82" s="253">
        <v>10432983</v>
      </c>
    </row>
    <row r="83" spans="1:10" ht="15.75">
      <c r="A83" s="38"/>
      <c r="B83" s="39" t="s">
        <v>219</v>
      </c>
      <c r="C83" s="39" t="s">
        <v>220</v>
      </c>
      <c r="D83" s="75"/>
      <c r="E83" s="312">
        <v>0</v>
      </c>
      <c r="F83" s="252">
        <v>44027</v>
      </c>
      <c r="G83" s="313">
        <v>44027</v>
      </c>
      <c r="H83" s="312">
        <v>0</v>
      </c>
      <c r="I83" s="252">
        <v>43517</v>
      </c>
      <c r="J83" s="253">
        <v>43517</v>
      </c>
    </row>
    <row r="84" spans="1:10" ht="15.75">
      <c r="A84" s="38"/>
      <c r="B84" s="39" t="s">
        <v>221</v>
      </c>
      <c r="C84" s="39" t="s">
        <v>222</v>
      </c>
      <c r="D84" s="75"/>
      <c r="E84" s="312">
        <v>26582</v>
      </c>
      <c r="F84" s="252">
        <v>1084151</v>
      </c>
      <c r="G84" s="313">
        <v>1110733</v>
      </c>
      <c r="H84" s="312">
        <v>27887</v>
      </c>
      <c r="I84" s="252">
        <v>1117420</v>
      </c>
      <c r="J84" s="253">
        <v>1145307</v>
      </c>
    </row>
    <row r="85" spans="1:10" ht="15.75">
      <c r="A85" s="38"/>
      <c r="B85" s="39" t="s">
        <v>223</v>
      </c>
      <c r="C85" s="39" t="s">
        <v>224</v>
      </c>
      <c r="D85" s="75"/>
      <c r="E85" s="312">
        <v>0</v>
      </c>
      <c r="F85" s="252">
        <v>0</v>
      </c>
      <c r="G85" s="313">
        <v>0</v>
      </c>
      <c r="H85" s="312">
        <v>0</v>
      </c>
      <c r="I85" s="252">
        <v>0</v>
      </c>
      <c r="J85" s="253">
        <v>0</v>
      </c>
    </row>
    <row r="86" spans="1:10" ht="15.75">
      <c r="A86" s="38"/>
      <c r="B86" s="2" t="s">
        <v>17</v>
      </c>
      <c r="C86" s="2" t="s">
        <v>225</v>
      </c>
      <c r="D86" s="75"/>
      <c r="E86" s="310">
        <v>378737367</v>
      </c>
      <c r="F86" s="250">
        <v>231294630</v>
      </c>
      <c r="G86" s="311">
        <v>610031997</v>
      </c>
      <c r="H86" s="310">
        <v>355946385</v>
      </c>
      <c r="I86" s="250">
        <v>221349655</v>
      </c>
      <c r="J86" s="251">
        <v>577296040</v>
      </c>
    </row>
    <row r="87" spans="1:10" ht="15.75">
      <c r="A87" s="38"/>
      <c r="B87" s="87" t="s">
        <v>226</v>
      </c>
      <c r="C87" s="39" t="s">
        <v>227</v>
      </c>
      <c r="D87" s="75"/>
      <c r="E87" s="312">
        <v>1305327</v>
      </c>
      <c r="F87" s="252">
        <v>7138</v>
      </c>
      <c r="G87" s="313">
        <v>1312465</v>
      </c>
      <c r="H87" s="312">
        <v>2073280</v>
      </c>
      <c r="I87" s="252">
        <v>7242</v>
      </c>
      <c r="J87" s="253">
        <v>2080522</v>
      </c>
    </row>
    <row r="88" spans="1:10" ht="15.75">
      <c r="A88" s="38"/>
      <c r="B88" s="39" t="s">
        <v>228</v>
      </c>
      <c r="C88" s="39" t="s">
        <v>229</v>
      </c>
      <c r="D88" s="75"/>
      <c r="E88" s="312">
        <v>42141598</v>
      </c>
      <c r="F88" s="252">
        <v>10131584</v>
      </c>
      <c r="G88" s="313">
        <v>52273182</v>
      </c>
      <c r="H88" s="312">
        <v>41324590</v>
      </c>
      <c r="I88" s="252">
        <v>9967059</v>
      </c>
      <c r="J88" s="253">
        <v>51291649</v>
      </c>
    </row>
    <row r="89" spans="1:10" ht="15.75">
      <c r="A89" s="38"/>
      <c r="B89" s="87" t="s">
        <v>230</v>
      </c>
      <c r="C89" s="39" t="s">
        <v>231</v>
      </c>
      <c r="D89" s="75"/>
      <c r="E89" s="312">
        <v>544</v>
      </c>
      <c r="F89" s="252">
        <v>0</v>
      </c>
      <c r="G89" s="313">
        <v>544</v>
      </c>
      <c r="H89" s="312">
        <v>3620</v>
      </c>
      <c r="I89" s="252">
        <v>0</v>
      </c>
      <c r="J89" s="253">
        <v>3620</v>
      </c>
    </row>
    <row r="90" spans="1:10" ht="15.75">
      <c r="A90" s="38"/>
      <c r="B90" s="39" t="s">
        <v>232</v>
      </c>
      <c r="C90" s="39" t="s">
        <v>233</v>
      </c>
      <c r="D90" s="75"/>
      <c r="E90" s="312">
        <v>0</v>
      </c>
      <c r="F90" s="252">
        <v>0</v>
      </c>
      <c r="G90" s="313">
        <v>0</v>
      </c>
      <c r="H90" s="312">
        <v>0</v>
      </c>
      <c r="I90" s="252">
        <v>0</v>
      </c>
      <c r="J90" s="253">
        <v>0</v>
      </c>
    </row>
    <row r="91" spans="1:10" ht="15.75">
      <c r="A91" s="38"/>
      <c r="B91" s="98" t="s">
        <v>234</v>
      </c>
      <c r="C91" s="39" t="s">
        <v>235</v>
      </c>
      <c r="D91" s="75"/>
      <c r="E91" s="312">
        <v>67595903</v>
      </c>
      <c r="F91" s="252">
        <v>52511790</v>
      </c>
      <c r="G91" s="313">
        <v>120107693</v>
      </c>
      <c r="H91" s="312">
        <v>60830116</v>
      </c>
      <c r="I91" s="252">
        <v>51076849</v>
      </c>
      <c r="J91" s="253">
        <v>111906965</v>
      </c>
    </row>
    <row r="92" spans="1:10" ht="15.75">
      <c r="A92" s="38"/>
      <c r="B92" s="39" t="s">
        <v>236</v>
      </c>
      <c r="C92" s="39" t="s">
        <v>237</v>
      </c>
      <c r="D92" s="75"/>
      <c r="E92" s="312">
        <v>267693825</v>
      </c>
      <c r="F92" s="252">
        <v>168643728</v>
      </c>
      <c r="G92" s="313">
        <v>436337553</v>
      </c>
      <c r="H92" s="312">
        <v>251714609</v>
      </c>
      <c r="I92" s="252">
        <v>160298120</v>
      </c>
      <c r="J92" s="253">
        <v>412012729</v>
      </c>
    </row>
    <row r="93" spans="1:10" ht="15.75">
      <c r="A93" s="38"/>
      <c r="B93" s="39" t="s">
        <v>238</v>
      </c>
      <c r="C93" s="39" t="s">
        <v>239</v>
      </c>
      <c r="D93" s="75"/>
      <c r="E93" s="312">
        <v>170</v>
      </c>
      <c r="F93" s="252">
        <v>390</v>
      </c>
      <c r="G93" s="313">
        <v>560</v>
      </c>
      <c r="H93" s="312">
        <v>170</v>
      </c>
      <c r="I93" s="252">
        <v>385</v>
      </c>
      <c r="J93" s="253">
        <v>555</v>
      </c>
    </row>
    <row r="94" spans="1:10" ht="15.75">
      <c r="A94" s="38"/>
      <c r="B94" s="2" t="s">
        <v>22</v>
      </c>
      <c r="C94" s="12" t="s">
        <v>240</v>
      </c>
      <c r="D94" s="75"/>
      <c r="E94" s="312">
        <v>0</v>
      </c>
      <c r="F94" s="252">
        <v>0</v>
      </c>
      <c r="G94" s="313">
        <v>0</v>
      </c>
      <c r="H94" s="312">
        <v>0</v>
      </c>
      <c r="I94" s="252">
        <v>0</v>
      </c>
      <c r="J94" s="253">
        <v>0</v>
      </c>
    </row>
    <row r="95" spans="1:10" ht="15.75">
      <c r="A95" s="38"/>
      <c r="B95" s="39"/>
      <c r="C95" s="9"/>
      <c r="D95" s="75"/>
      <c r="E95" s="312"/>
      <c r="F95" s="252"/>
      <c r="G95" s="313"/>
      <c r="H95" s="312"/>
      <c r="I95" s="252"/>
      <c r="J95" s="253"/>
    </row>
    <row r="96" spans="1:10" ht="15.75">
      <c r="A96" s="51"/>
      <c r="B96" s="52"/>
      <c r="C96" s="195" t="s">
        <v>241</v>
      </c>
      <c r="D96" s="104"/>
      <c r="E96" s="316">
        <v>575565373</v>
      </c>
      <c r="F96" s="317">
        <v>395604851</v>
      </c>
      <c r="G96" s="318">
        <v>971170224</v>
      </c>
      <c r="H96" s="316">
        <v>487338240</v>
      </c>
      <c r="I96" s="317">
        <v>382871634</v>
      </c>
      <c r="J96" s="319">
        <v>870209874</v>
      </c>
    </row>
    <row r="98" ht="15.75">
      <c r="A98" s="206" t="s">
        <v>597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zoomScale="70" zoomScaleNormal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5.140625" style="77" customWidth="1"/>
    <col min="2" max="2" width="10.00390625" style="77" customWidth="1"/>
    <col min="3" max="3" width="93.7109375" style="77" customWidth="1"/>
    <col min="4" max="4" width="9.28125" style="77" customWidth="1"/>
    <col min="5" max="6" width="19.140625" style="77" customWidth="1"/>
    <col min="7" max="8" width="19.140625" style="77" hidden="1" customWidth="1"/>
    <col min="9" max="16384" width="9.140625" style="77" customWidth="1"/>
  </cols>
  <sheetData>
    <row r="1" spans="1:8" ht="9.75" customHeight="1">
      <c r="A1" s="76"/>
      <c r="B1" s="55"/>
      <c r="C1" s="55"/>
      <c r="D1" s="55"/>
      <c r="E1" s="55"/>
      <c r="F1" s="484"/>
      <c r="G1" s="504"/>
      <c r="H1" s="484"/>
    </row>
    <row r="2" spans="1:8" s="334" customFormat="1" ht="30" customHeight="1">
      <c r="A2" s="561" t="s">
        <v>601</v>
      </c>
      <c r="B2" s="562"/>
      <c r="C2" s="562"/>
      <c r="D2" s="562"/>
      <c r="E2" s="562"/>
      <c r="F2" s="563"/>
      <c r="G2" s="511"/>
      <c r="H2" s="512"/>
    </row>
    <row r="3" spans="1:8" s="334" customFormat="1" ht="30" customHeight="1">
      <c r="A3" s="564" t="s">
        <v>732</v>
      </c>
      <c r="B3" s="565"/>
      <c r="C3" s="565"/>
      <c r="D3" s="565"/>
      <c r="E3" s="565"/>
      <c r="F3" s="566"/>
      <c r="G3" s="502"/>
      <c r="H3" s="503"/>
    </row>
    <row r="4" spans="1:8" ht="9.75" customHeight="1">
      <c r="A4" s="506"/>
      <c r="B4" s="507"/>
      <c r="C4" s="507"/>
      <c r="D4" s="507"/>
      <c r="E4" s="507"/>
      <c r="F4" s="508"/>
      <c r="G4" s="507"/>
      <c r="H4" s="508"/>
    </row>
    <row r="5" spans="1:8" ht="15.75" customHeight="1">
      <c r="A5" s="76"/>
      <c r="B5" s="55"/>
      <c r="C5" s="505"/>
      <c r="D5" s="513"/>
      <c r="E5" s="567" t="s">
        <v>717</v>
      </c>
      <c r="F5" s="568"/>
      <c r="G5" s="515"/>
      <c r="H5" s="516"/>
    </row>
    <row r="6" spans="1:8" ht="15.75">
      <c r="A6" s="38"/>
      <c r="B6" s="39"/>
      <c r="C6" s="18"/>
      <c r="D6" s="514"/>
      <c r="E6" s="569"/>
      <c r="F6" s="570"/>
      <c r="G6" s="517"/>
      <c r="H6" s="518"/>
    </row>
    <row r="7" spans="1:8" ht="15.75">
      <c r="A7" s="38"/>
      <c r="B7" s="2"/>
      <c r="C7" s="80" t="s">
        <v>89</v>
      </c>
      <c r="D7" s="519" t="s">
        <v>87</v>
      </c>
      <c r="E7" s="522" t="s">
        <v>0</v>
      </c>
      <c r="F7" s="485" t="s">
        <v>1</v>
      </c>
      <c r="G7" s="488" t="s">
        <v>0</v>
      </c>
      <c r="H7" s="485" t="s">
        <v>1</v>
      </c>
    </row>
    <row r="8" spans="1:8" ht="15.75">
      <c r="A8" s="38"/>
      <c r="B8" s="39"/>
      <c r="C8" s="72"/>
      <c r="D8" s="520"/>
      <c r="E8" s="523">
        <v>41275</v>
      </c>
      <c r="F8" s="247">
        <v>40909</v>
      </c>
      <c r="G8" s="509">
        <v>41091</v>
      </c>
      <c r="H8" s="247">
        <v>40725</v>
      </c>
    </row>
    <row r="9" spans="1:8" ht="15.75">
      <c r="A9" s="51"/>
      <c r="B9" s="52"/>
      <c r="C9" s="486"/>
      <c r="D9" s="521"/>
      <c r="E9" s="524">
        <f>+a!E8</f>
        <v>41364</v>
      </c>
      <c r="F9" s="487">
        <v>40999</v>
      </c>
      <c r="G9" s="510">
        <f>+E9</f>
        <v>41364</v>
      </c>
      <c r="H9" s="487">
        <f>+F9</f>
        <v>40999</v>
      </c>
    </row>
    <row r="10" spans="1:8" s="82" customFormat="1" ht="15.75">
      <c r="A10" s="1"/>
      <c r="B10" s="2" t="s">
        <v>15</v>
      </c>
      <c r="C10" s="80" t="s">
        <v>86</v>
      </c>
      <c r="D10" s="81" t="s">
        <v>635</v>
      </c>
      <c r="E10" s="250">
        <v>3225020</v>
      </c>
      <c r="F10" s="251">
        <v>3191210</v>
      </c>
      <c r="G10" s="250">
        <v>2853808</v>
      </c>
      <c r="H10" s="251">
        <v>2590206</v>
      </c>
    </row>
    <row r="11" spans="1:8" ht="15.75">
      <c r="A11" s="71"/>
      <c r="B11" s="3" t="s">
        <v>39</v>
      </c>
      <c r="C11" s="18" t="s">
        <v>13</v>
      </c>
      <c r="D11" s="79"/>
      <c r="E11" s="252">
        <v>2173771</v>
      </c>
      <c r="F11" s="253">
        <v>1997509</v>
      </c>
      <c r="G11" s="252">
        <v>2157380</v>
      </c>
      <c r="H11" s="253">
        <v>1752132</v>
      </c>
    </row>
    <row r="12" spans="1:8" ht="15.75">
      <c r="A12" s="71"/>
      <c r="B12" s="3" t="s">
        <v>38</v>
      </c>
      <c r="C12" s="18" t="s">
        <v>110</v>
      </c>
      <c r="D12" s="79"/>
      <c r="E12" s="252">
        <v>0</v>
      </c>
      <c r="F12" s="253">
        <v>0</v>
      </c>
      <c r="G12" s="252">
        <v>0</v>
      </c>
      <c r="H12" s="253">
        <v>0</v>
      </c>
    </row>
    <row r="13" spans="1:8" ht="15.75">
      <c r="A13" s="71"/>
      <c r="B13" s="3" t="s">
        <v>40</v>
      </c>
      <c r="C13" s="18" t="s">
        <v>471</v>
      </c>
      <c r="D13" s="79"/>
      <c r="E13" s="252">
        <v>38841</v>
      </c>
      <c r="F13" s="253">
        <v>60510</v>
      </c>
      <c r="G13" s="252">
        <v>53884</v>
      </c>
      <c r="H13" s="253">
        <v>66032</v>
      </c>
    </row>
    <row r="14" spans="1:8" ht="15.75">
      <c r="A14" s="71"/>
      <c r="B14" s="3" t="s">
        <v>41</v>
      </c>
      <c r="C14" s="18" t="s">
        <v>470</v>
      </c>
      <c r="D14" s="79"/>
      <c r="E14" s="252">
        <v>529</v>
      </c>
      <c r="F14" s="253">
        <v>1137</v>
      </c>
      <c r="G14" s="252">
        <v>716</v>
      </c>
      <c r="H14" s="253">
        <v>1174</v>
      </c>
    </row>
    <row r="15" spans="1:8" ht="15.75">
      <c r="A15" s="71"/>
      <c r="B15" s="3" t="s">
        <v>60</v>
      </c>
      <c r="C15" s="18" t="s">
        <v>109</v>
      </c>
      <c r="D15" s="79"/>
      <c r="E15" s="252">
        <v>982722</v>
      </c>
      <c r="F15" s="253">
        <v>1095225</v>
      </c>
      <c r="G15" s="252">
        <v>610864</v>
      </c>
      <c r="H15" s="253">
        <v>749309</v>
      </c>
    </row>
    <row r="16" spans="1:8" ht="15.75">
      <c r="A16" s="71"/>
      <c r="B16" s="3" t="s">
        <v>472</v>
      </c>
      <c r="C16" s="18" t="s">
        <v>485</v>
      </c>
      <c r="D16" s="79"/>
      <c r="E16" s="252">
        <v>10722</v>
      </c>
      <c r="F16" s="253">
        <v>9256</v>
      </c>
      <c r="G16" s="252">
        <v>7348</v>
      </c>
      <c r="H16" s="253">
        <v>8290</v>
      </c>
    </row>
    <row r="17" spans="1:8" ht="15.75">
      <c r="A17" s="71"/>
      <c r="B17" s="3" t="s">
        <v>473</v>
      </c>
      <c r="C17" s="18" t="s">
        <v>557</v>
      </c>
      <c r="D17" s="79"/>
      <c r="E17" s="252">
        <v>0</v>
      </c>
      <c r="F17" s="253">
        <v>0</v>
      </c>
      <c r="G17" s="252">
        <v>0</v>
      </c>
      <c r="H17" s="253">
        <v>0</v>
      </c>
    </row>
    <row r="18" spans="1:8" ht="15.75">
      <c r="A18" s="71"/>
      <c r="B18" s="3" t="s">
        <v>474</v>
      </c>
      <c r="C18" s="18" t="s">
        <v>484</v>
      </c>
      <c r="D18" s="79"/>
      <c r="E18" s="252">
        <v>951595</v>
      </c>
      <c r="F18" s="253">
        <v>959104</v>
      </c>
      <c r="G18" s="252">
        <v>531661</v>
      </c>
      <c r="H18" s="253">
        <v>594168</v>
      </c>
    </row>
    <row r="19" spans="1:8" ht="15.75">
      <c r="A19" s="71"/>
      <c r="B19" s="3" t="s">
        <v>475</v>
      </c>
      <c r="C19" s="18" t="s">
        <v>483</v>
      </c>
      <c r="D19" s="79"/>
      <c r="E19" s="252">
        <v>20405</v>
      </c>
      <c r="F19" s="253">
        <v>126865</v>
      </c>
      <c r="G19" s="252">
        <v>71855</v>
      </c>
      <c r="H19" s="253">
        <v>146851</v>
      </c>
    </row>
    <row r="20" spans="1:8" ht="15.75">
      <c r="A20" s="71"/>
      <c r="B20" s="3" t="s">
        <v>476</v>
      </c>
      <c r="C20" s="18" t="s">
        <v>376</v>
      </c>
      <c r="D20" s="79"/>
      <c r="E20" s="252">
        <v>0</v>
      </c>
      <c r="F20" s="253">
        <v>0</v>
      </c>
      <c r="G20" s="252">
        <v>0</v>
      </c>
      <c r="H20" s="253">
        <v>0</v>
      </c>
    </row>
    <row r="21" spans="1:8" ht="15.75">
      <c r="A21" s="71"/>
      <c r="B21" s="3" t="s">
        <v>477</v>
      </c>
      <c r="C21" s="83" t="s">
        <v>82</v>
      </c>
      <c r="D21" s="81"/>
      <c r="E21" s="254">
        <v>29157</v>
      </c>
      <c r="F21" s="253">
        <v>36829</v>
      </c>
      <c r="G21" s="254">
        <v>30964</v>
      </c>
      <c r="H21" s="253">
        <v>21559</v>
      </c>
    </row>
    <row r="22" spans="1:8" s="82" customFormat="1" ht="15.75">
      <c r="A22" s="1"/>
      <c r="B22" s="48" t="s">
        <v>20</v>
      </c>
      <c r="C22" s="20" t="s">
        <v>84</v>
      </c>
      <c r="D22" s="81" t="s">
        <v>636</v>
      </c>
      <c r="E22" s="250">
        <v>1422016</v>
      </c>
      <c r="F22" s="251">
        <v>1849146</v>
      </c>
      <c r="G22" s="250">
        <v>1737823</v>
      </c>
      <c r="H22" s="251">
        <v>1547007</v>
      </c>
    </row>
    <row r="23" spans="1:8" ht="15.75">
      <c r="A23" s="71"/>
      <c r="B23" s="3" t="s">
        <v>42</v>
      </c>
      <c r="C23" s="18" t="s">
        <v>14</v>
      </c>
      <c r="D23" s="79"/>
      <c r="E23" s="252">
        <v>958256</v>
      </c>
      <c r="F23" s="253">
        <v>1297178</v>
      </c>
      <c r="G23" s="252">
        <v>1293957</v>
      </c>
      <c r="H23" s="253">
        <v>1048664</v>
      </c>
    </row>
    <row r="24" spans="1:8" ht="15.75">
      <c r="A24" s="71"/>
      <c r="B24" s="3" t="s">
        <v>43</v>
      </c>
      <c r="C24" s="83" t="s">
        <v>479</v>
      </c>
      <c r="D24" s="81"/>
      <c r="E24" s="254">
        <v>199429</v>
      </c>
      <c r="F24" s="253">
        <v>221362</v>
      </c>
      <c r="G24" s="254">
        <v>227904</v>
      </c>
      <c r="H24" s="253">
        <v>249267</v>
      </c>
    </row>
    <row r="25" spans="1:8" ht="15.75">
      <c r="A25" s="71"/>
      <c r="B25" s="3" t="s">
        <v>44</v>
      </c>
      <c r="C25" s="19" t="s">
        <v>478</v>
      </c>
      <c r="D25" s="81"/>
      <c r="E25" s="254">
        <v>169045</v>
      </c>
      <c r="F25" s="253">
        <v>255655</v>
      </c>
      <c r="G25" s="254">
        <v>138017</v>
      </c>
      <c r="H25" s="253">
        <v>182307</v>
      </c>
    </row>
    <row r="26" spans="1:8" ht="15.75">
      <c r="A26" s="71"/>
      <c r="B26" s="3" t="s">
        <v>76</v>
      </c>
      <c r="C26" s="18" t="s">
        <v>129</v>
      </c>
      <c r="D26" s="79"/>
      <c r="E26" s="252">
        <v>88882</v>
      </c>
      <c r="F26" s="253">
        <v>66949</v>
      </c>
      <c r="G26" s="252">
        <v>77020</v>
      </c>
      <c r="H26" s="253">
        <v>58193</v>
      </c>
    </row>
    <row r="27" spans="1:8" ht="15.75">
      <c r="A27" s="71"/>
      <c r="B27" s="3" t="s">
        <v>77</v>
      </c>
      <c r="C27" s="83" t="s">
        <v>83</v>
      </c>
      <c r="D27" s="81"/>
      <c r="E27" s="254">
        <v>6404</v>
      </c>
      <c r="F27" s="253">
        <v>8002</v>
      </c>
      <c r="G27" s="254">
        <v>925</v>
      </c>
      <c r="H27" s="253">
        <v>8576</v>
      </c>
    </row>
    <row r="28" spans="1:8" s="82" customFormat="1" ht="15.75">
      <c r="A28" s="1"/>
      <c r="B28" s="2" t="s">
        <v>19</v>
      </c>
      <c r="C28" s="17" t="s">
        <v>589</v>
      </c>
      <c r="D28" s="79"/>
      <c r="E28" s="250">
        <v>1803004</v>
      </c>
      <c r="F28" s="251">
        <v>1342064</v>
      </c>
      <c r="G28" s="250">
        <v>1115985</v>
      </c>
      <c r="H28" s="251">
        <v>1043199</v>
      </c>
    </row>
    <row r="29" spans="1:8" s="82" customFormat="1" ht="15.75">
      <c r="A29" s="1"/>
      <c r="B29" s="2" t="s">
        <v>18</v>
      </c>
      <c r="C29" s="17" t="s">
        <v>591</v>
      </c>
      <c r="D29" s="79"/>
      <c r="E29" s="250">
        <v>656189</v>
      </c>
      <c r="F29" s="251">
        <v>507101</v>
      </c>
      <c r="G29" s="250">
        <v>529507</v>
      </c>
      <c r="H29" s="251">
        <v>517453</v>
      </c>
    </row>
    <row r="30" spans="1:8" ht="15.75">
      <c r="A30" s="71"/>
      <c r="B30" s="3" t="s">
        <v>61</v>
      </c>
      <c r="C30" s="18" t="s">
        <v>36</v>
      </c>
      <c r="D30" s="79"/>
      <c r="E30" s="252">
        <v>761760</v>
      </c>
      <c r="F30" s="253">
        <v>616611</v>
      </c>
      <c r="G30" s="252">
        <v>667652</v>
      </c>
      <c r="H30" s="253">
        <v>615606</v>
      </c>
    </row>
    <row r="31" spans="1:8" ht="15.75">
      <c r="A31" s="71"/>
      <c r="B31" s="3" t="s">
        <v>78</v>
      </c>
      <c r="C31" s="18" t="s">
        <v>85</v>
      </c>
      <c r="D31" s="79"/>
      <c r="E31" s="252">
        <v>48086</v>
      </c>
      <c r="F31" s="253">
        <v>29131</v>
      </c>
      <c r="G31" s="252">
        <v>44592</v>
      </c>
      <c r="H31" s="253">
        <v>40958</v>
      </c>
    </row>
    <row r="32" spans="1:8" ht="15.75">
      <c r="A32" s="71"/>
      <c r="B32" s="3" t="s">
        <v>79</v>
      </c>
      <c r="C32" s="18" t="s">
        <v>2</v>
      </c>
      <c r="D32" s="79"/>
      <c r="E32" s="252">
        <v>713674</v>
      </c>
      <c r="F32" s="253">
        <v>587480</v>
      </c>
      <c r="G32" s="252">
        <v>623060</v>
      </c>
      <c r="H32" s="253">
        <v>574648</v>
      </c>
    </row>
    <row r="33" spans="1:8" ht="15.75">
      <c r="A33" s="71"/>
      <c r="B33" s="3" t="s">
        <v>62</v>
      </c>
      <c r="C33" s="18" t="s">
        <v>37</v>
      </c>
      <c r="D33" s="79"/>
      <c r="E33" s="252">
        <v>105571</v>
      </c>
      <c r="F33" s="253">
        <v>109510</v>
      </c>
      <c r="G33" s="252">
        <v>138145</v>
      </c>
      <c r="H33" s="253">
        <v>98153</v>
      </c>
    </row>
    <row r="34" spans="1:8" ht="15.75">
      <c r="A34" s="71"/>
      <c r="B34" s="3" t="s">
        <v>63</v>
      </c>
      <c r="C34" s="19" t="s">
        <v>558</v>
      </c>
      <c r="D34" s="79"/>
      <c r="E34" s="252">
        <v>225</v>
      </c>
      <c r="F34" s="253">
        <v>193</v>
      </c>
      <c r="G34" s="252">
        <v>277</v>
      </c>
      <c r="H34" s="253">
        <v>225</v>
      </c>
    </row>
    <row r="35" spans="1:8" ht="15.75">
      <c r="A35" s="71"/>
      <c r="B35" s="3" t="s">
        <v>64</v>
      </c>
      <c r="C35" s="18" t="s">
        <v>2</v>
      </c>
      <c r="D35" s="79"/>
      <c r="E35" s="252">
        <v>105346</v>
      </c>
      <c r="F35" s="253">
        <v>109317</v>
      </c>
      <c r="G35" s="252">
        <v>137868</v>
      </c>
      <c r="H35" s="253">
        <v>97928</v>
      </c>
    </row>
    <row r="36" spans="1:8" s="82" customFormat="1" ht="15.75">
      <c r="A36" s="1"/>
      <c r="B36" s="2" t="s">
        <v>17</v>
      </c>
      <c r="C36" s="17" t="s">
        <v>34</v>
      </c>
      <c r="D36" s="81" t="s">
        <v>637</v>
      </c>
      <c r="E36" s="250">
        <v>2597</v>
      </c>
      <c r="F36" s="251">
        <v>58</v>
      </c>
      <c r="G36" s="250">
        <v>0</v>
      </c>
      <c r="H36" s="251">
        <v>1391</v>
      </c>
    </row>
    <row r="37" spans="1:8" s="82" customFormat="1" ht="15.75">
      <c r="A37" s="1"/>
      <c r="B37" s="2" t="s">
        <v>22</v>
      </c>
      <c r="C37" s="17" t="s">
        <v>457</v>
      </c>
      <c r="D37" s="81" t="s">
        <v>638</v>
      </c>
      <c r="E37" s="250">
        <v>141348</v>
      </c>
      <c r="F37" s="251">
        <v>88900</v>
      </c>
      <c r="G37" s="250">
        <v>451550</v>
      </c>
      <c r="H37" s="251">
        <v>-66896</v>
      </c>
    </row>
    <row r="38" spans="1:8" ht="15.75">
      <c r="A38" s="71"/>
      <c r="B38" s="3" t="s">
        <v>80</v>
      </c>
      <c r="C38" s="18" t="s">
        <v>458</v>
      </c>
      <c r="D38" s="79"/>
      <c r="E38" s="252">
        <v>71837</v>
      </c>
      <c r="F38" s="253">
        <v>27662</v>
      </c>
      <c r="G38" s="252">
        <v>450135</v>
      </c>
      <c r="H38" s="253">
        <v>77151</v>
      </c>
    </row>
    <row r="39" spans="1:8" ht="15.75">
      <c r="A39" s="71"/>
      <c r="B39" s="3" t="s">
        <v>81</v>
      </c>
      <c r="C39" s="18" t="s">
        <v>722</v>
      </c>
      <c r="D39" s="79"/>
      <c r="E39" s="252">
        <v>102790</v>
      </c>
      <c r="F39" s="253">
        <v>-36038</v>
      </c>
      <c r="G39" s="252">
        <v>30069</v>
      </c>
      <c r="H39" s="253">
        <v>-33792</v>
      </c>
    </row>
    <row r="40" spans="1:8" ht="15.75">
      <c r="A40" s="71"/>
      <c r="B40" s="3" t="s">
        <v>112</v>
      </c>
      <c r="C40" s="18" t="s">
        <v>459</v>
      </c>
      <c r="D40" s="79"/>
      <c r="E40" s="252">
        <v>-33279</v>
      </c>
      <c r="F40" s="253">
        <v>97276</v>
      </c>
      <c r="G40" s="252">
        <v>-28654</v>
      </c>
      <c r="H40" s="253">
        <v>-110255</v>
      </c>
    </row>
    <row r="41" spans="1:8" s="82" customFormat="1" ht="15.75">
      <c r="A41" s="1"/>
      <c r="B41" s="2" t="s">
        <v>21</v>
      </c>
      <c r="C41" s="17" t="s">
        <v>35</v>
      </c>
      <c r="D41" s="81" t="s">
        <v>639</v>
      </c>
      <c r="E41" s="250">
        <v>145608</v>
      </c>
      <c r="F41" s="251">
        <v>74093</v>
      </c>
      <c r="G41" s="250">
        <v>68774</v>
      </c>
      <c r="H41" s="251">
        <v>58708</v>
      </c>
    </row>
    <row r="42" spans="1:8" s="82" customFormat="1" ht="15.75">
      <c r="A42" s="1"/>
      <c r="B42" s="2" t="s">
        <v>23</v>
      </c>
      <c r="C42" s="17" t="s">
        <v>590</v>
      </c>
      <c r="D42" s="79"/>
      <c r="E42" s="250">
        <v>2748746</v>
      </c>
      <c r="F42" s="251">
        <v>2012216</v>
      </c>
      <c r="G42" s="250">
        <v>2165816</v>
      </c>
      <c r="H42" s="251">
        <v>1553855</v>
      </c>
    </row>
    <row r="43" spans="1:8" s="82" customFormat="1" ht="15.75">
      <c r="A43" s="1"/>
      <c r="B43" s="2" t="s">
        <v>24</v>
      </c>
      <c r="C43" s="17" t="s">
        <v>460</v>
      </c>
      <c r="D43" s="81" t="s">
        <v>640</v>
      </c>
      <c r="E43" s="250">
        <v>538518</v>
      </c>
      <c r="F43" s="251">
        <v>108999</v>
      </c>
      <c r="G43" s="250">
        <v>329519</v>
      </c>
      <c r="H43" s="251">
        <v>160964</v>
      </c>
    </row>
    <row r="44" spans="1:8" s="82" customFormat="1" ht="15.75">
      <c r="A44" s="1"/>
      <c r="B44" s="2" t="s">
        <v>25</v>
      </c>
      <c r="C44" s="17" t="s">
        <v>401</v>
      </c>
      <c r="D44" s="81" t="s">
        <v>641</v>
      </c>
      <c r="E44" s="250">
        <v>893436</v>
      </c>
      <c r="F44" s="251">
        <v>824731</v>
      </c>
      <c r="G44" s="250">
        <v>879524</v>
      </c>
      <c r="H44" s="251">
        <v>761483</v>
      </c>
    </row>
    <row r="45" spans="1:8" s="82" customFormat="1" ht="15.75">
      <c r="A45" s="1"/>
      <c r="B45" s="2" t="s">
        <v>26</v>
      </c>
      <c r="C45" s="17" t="s">
        <v>331</v>
      </c>
      <c r="D45" s="79"/>
      <c r="E45" s="250">
        <v>1316792</v>
      </c>
      <c r="F45" s="251">
        <v>1078486</v>
      </c>
      <c r="G45" s="250">
        <v>956773</v>
      </c>
      <c r="H45" s="251">
        <v>631408</v>
      </c>
    </row>
    <row r="46" spans="1:8" s="82" customFormat="1" ht="15.75">
      <c r="A46" s="1"/>
      <c r="B46" s="246" t="s">
        <v>27</v>
      </c>
      <c r="C46" s="248" t="s">
        <v>600</v>
      </c>
      <c r="D46" s="78"/>
      <c r="E46" s="250">
        <v>0</v>
      </c>
      <c r="F46" s="251">
        <v>0</v>
      </c>
      <c r="G46" s="250">
        <v>0</v>
      </c>
      <c r="H46" s="251">
        <v>0</v>
      </c>
    </row>
    <row r="47" spans="1:8" s="82" customFormat="1" ht="15.75">
      <c r="A47" s="1"/>
      <c r="B47" s="246" t="s">
        <v>28</v>
      </c>
      <c r="C47" s="249" t="s">
        <v>384</v>
      </c>
      <c r="D47" s="81"/>
      <c r="E47" s="250">
        <v>0</v>
      </c>
      <c r="F47" s="251">
        <v>0</v>
      </c>
      <c r="G47" s="250">
        <v>0</v>
      </c>
      <c r="H47" s="251">
        <v>0</v>
      </c>
    </row>
    <row r="48" spans="1:8" s="82" customFormat="1" ht="15.75">
      <c r="A48" s="1"/>
      <c r="B48" s="2" t="s">
        <v>29</v>
      </c>
      <c r="C48" s="17" t="s">
        <v>130</v>
      </c>
      <c r="D48" s="81"/>
      <c r="E48" s="250">
        <v>0</v>
      </c>
      <c r="F48" s="251">
        <v>0</v>
      </c>
      <c r="G48" s="250">
        <v>0</v>
      </c>
      <c r="H48" s="251">
        <v>0</v>
      </c>
    </row>
    <row r="49" spans="1:8" s="82" customFormat="1" ht="15.75">
      <c r="A49" s="1"/>
      <c r="B49" s="2" t="s">
        <v>30</v>
      </c>
      <c r="C49" s="17" t="s">
        <v>519</v>
      </c>
      <c r="D49" s="81" t="s">
        <v>642</v>
      </c>
      <c r="E49" s="250">
        <v>1316792</v>
      </c>
      <c r="F49" s="251">
        <v>1078486</v>
      </c>
      <c r="G49" s="250">
        <v>956773</v>
      </c>
      <c r="H49" s="251">
        <v>631408</v>
      </c>
    </row>
    <row r="50" spans="1:8" s="82" customFormat="1" ht="15.75">
      <c r="A50" s="1"/>
      <c r="B50" s="50" t="s">
        <v>31</v>
      </c>
      <c r="C50" s="17" t="s">
        <v>511</v>
      </c>
      <c r="D50" s="81" t="s">
        <v>643</v>
      </c>
      <c r="E50" s="250">
        <v>312710</v>
      </c>
      <c r="F50" s="251">
        <v>216772</v>
      </c>
      <c r="G50" s="250">
        <v>223554</v>
      </c>
      <c r="H50" s="251">
        <v>149762</v>
      </c>
    </row>
    <row r="51" spans="1:8" s="82" customFormat="1" ht="15.75">
      <c r="A51" s="1"/>
      <c r="B51" s="87" t="s">
        <v>391</v>
      </c>
      <c r="C51" s="19" t="s">
        <v>131</v>
      </c>
      <c r="D51" s="81"/>
      <c r="E51" s="252">
        <v>226454</v>
      </c>
      <c r="F51" s="253">
        <v>287289</v>
      </c>
      <c r="G51" s="252">
        <v>326224</v>
      </c>
      <c r="H51" s="253">
        <v>93569</v>
      </c>
    </row>
    <row r="52" spans="1:8" s="82" customFormat="1" ht="15.75">
      <c r="A52" s="1"/>
      <c r="B52" s="87" t="s">
        <v>392</v>
      </c>
      <c r="C52" s="112" t="s">
        <v>592</v>
      </c>
      <c r="D52" s="81"/>
      <c r="E52" s="252">
        <v>86256</v>
      </c>
      <c r="F52" s="253">
        <v>-70517</v>
      </c>
      <c r="G52" s="252">
        <v>-102670</v>
      </c>
      <c r="H52" s="253">
        <v>56193</v>
      </c>
    </row>
    <row r="53" spans="1:8" s="82" customFormat="1" ht="15.75">
      <c r="A53" s="1"/>
      <c r="B53" s="2" t="s">
        <v>32</v>
      </c>
      <c r="C53" s="17" t="s">
        <v>520</v>
      </c>
      <c r="D53" s="81" t="s">
        <v>644</v>
      </c>
      <c r="E53" s="250">
        <v>1004082</v>
      </c>
      <c r="F53" s="251">
        <v>861714</v>
      </c>
      <c r="G53" s="250">
        <v>733219</v>
      </c>
      <c r="H53" s="251">
        <v>481646</v>
      </c>
    </row>
    <row r="54" spans="1:8" s="82" customFormat="1" ht="15.75">
      <c r="A54" s="1"/>
      <c r="B54" s="2" t="s">
        <v>33</v>
      </c>
      <c r="C54" s="17" t="s">
        <v>512</v>
      </c>
      <c r="D54" s="81"/>
      <c r="E54" s="250">
        <v>0</v>
      </c>
      <c r="F54" s="251">
        <v>0</v>
      </c>
      <c r="G54" s="250">
        <v>0</v>
      </c>
      <c r="H54" s="251">
        <v>0</v>
      </c>
    </row>
    <row r="55" spans="1:8" s="82" customFormat="1" ht="15.75">
      <c r="A55" s="1"/>
      <c r="B55" s="111" t="s">
        <v>332</v>
      </c>
      <c r="C55" s="112" t="s">
        <v>513</v>
      </c>
      <c r="D55" s="81"/>
      <c r="E55" s="250">
        <v>0</v>
      </c>
      <c r="F55" s="251">
        <v>0</v>
      </c>
      <c r="G55" s="250">
        <v>0</v>
      </c>
      <c r="H55" s="251">
        <v>0</v>
      </c>
    </row>
    <row r="56" spans="1:8" s="82" customFormat="1" ht="15.75">
      <c r="A56" s="1"/>
      <c r="B56" s="111" t="s">
        <v>333</v>
      </c>
      <c r="C56" s="112" t="s">
        <v>593</v>
      </c>
      <c r="D56" s="81"/>
      <c r="E56" s="250">
        <v>0</v>
      </c>
      <c r="F56" s="251">
        <v>0</v>
      </c>
      <c r="G56" s="250">
        <v>0</v>
      </c>
      <c r="H56" s="251">
        <v>0</v>
      </c>
    </row>
    <row r="57" spans="1:8" s="82" customFormat="1" ht="15.75">
      <c r="A57" s="1"/>
      <c r="B57" s="111" t="s">
        <v>521</v>
      </c>
      <c r="C57" s="112" t="s">
        <v>514</v>
      </c>
      <c r="D57" s="81"/>
      <c r="E57" s="250">
        <v>0</v>
      </c>
      <c r="F57" s="251">
        <v>0</v>
      </c>
      <c r="G57" s="250">
        <v>0</v>
      </c>
      <c r="H57" s="251">
        <v>0</v>
      </c>
    </row>
    <row r="58" spans="1:8" s="82" customFormat="1" ht="15.75">
      <c r="A58" s="1"/>
      <c r="B58" s="2" t="s">
        <v>522</v>
      </c>
      <c r="C58" s="17" t="s">
        <v>515</v>
      </c>
      <c r="D58" s="81"/>
      <c r="E58" s="250">
        <v>0</v>
      </c>
      <c r="F58" s="251">
        <v>0</v>
      </c>
      <c r="G58" s="250">
        <v>0</v>
      </c>
      <c r="H58" s="251">
        <v>0</v>
      </c>
    </row>
    <row r="59" spans="1:8" s="82" customFormat="1" ht="15.75">
      <c r="A59" s="1"/>
      <c r="B59" s="111" t="s">
        <v>523</v>
      </c>
      <c r="C59" s="112" t="s">
        <v>516</v>
      </c>
      <c r="D59" s="81"/>
      <c r="E59" s="250">
        <v>0</v>
      </c>
      <c r="F59" s="251">
        <v>0</v>
      </c>
      <c r="G59" s="250">
        <v>0</v>
      </c>
      <c r="H59" s="251">
        <v>0</v>
      </c>
    </row>
    <row r="60" spans="1:8" s="82" customFormat="1" ht="15.75">
      <c r="A60" s="1"/>
      <c r="B60" s="111" t="s">
        <v>524</v>
      </c>
      <c r="C60" s="112" t="s">
        <v>594</v>
      </c>
      <c r="D60" s="81"/>
      <c r="E60" s="250">
        <v>0</v>
      </c>
      <c r="F60" s="251">
        <v>0</v>
      </c>
      <c r="G60" s="250">
        <v>0</v>
      </c>
      <c r="H60" s="251">
        <v>0</v>
      </c>
    </row>
    <row r="61" spans="1:8" s="82" customFormat="1" ht="15.75">
      <c r="A61" s="1"/>
      <c r="B61" s="111" t="s">
        <v>525</v>
      </c>
      <c r="C61" s="112" t="s">
        <v>517</v>
      </c>
      <c r="D61" s="81"/>
      <c r="E61" s="250">
        <v>0</v>
      </c>
      <c r="F61" s="251">
        <v>0</v>
      </c>
      <c r="G61" s="250">
        <v>0</v>
      </c>
      <c r="H61" s="251">
        <v>0</v>
      </c>
    </row>
    <row r="62" spans="1:8" s="82" customFormat="1" ht="15.75">
      <c r="A62" s="1"/>
      <c r="B62" s="2" t="s">
        <v>526</v>
      </c>
      <c r="C62" s="17" t="s">
        <v>527</v>
      </c>
      <c r="D62" s="81" t="s">
        <v>642</v>
      </c>
      <c r="E62" s="250">
        <v>0</v>
      </c>
      <c r="F62" s="251">
        <v>0</v>
      </c>
      <c r="G62" s="250">
        <v>0</v>
      </c>
      <c r="H62" s="251">
        <v>0</v>
      </c>
    </row>
    <row r="63" spans="1:8" s="82" customFormat="1" ht="15.75">
      <c r="A63" s="1"/>
      <c r="B63" s="2" t="s">
        <v>528</v>
      </c>
      <c r="C63" s="17" t="s">
        <v>518</v>
      </c>
      <c r="D63" s="81" t="s">
        <v>643</v>
      </c>
      <c r="E63" s="250">
        <v>0</v>
      </c>
      <c r="F63" s="251">
        <v>0</v>
      </c>
      <c r="G63" s="250">
        <v>0</v>
      </c>
      <c r="H63" s="251">
        <v>0</v>
      </c>
    </row>
    <row r="64" spans="1:8" s="82" customFormat="1" ht="15.75">
      <c r="A64" s="1"/>
      <c r="B64" s="111" t="s">
        <v>529</v>
      </c>
      <c r="C64" s="112" t="s">
        <v>131</v>
      </c>
      <c r="D64" s="81"/>
      <c r="E64" s="250">
        <v>0</v>
      </c>
      <c r="F64" s="251">
        <v>0</v>
      </c>
      <c r="G64" s="250">
        <v>0</v>
      </c>
      <c r="H64" s="251">
        <v>0</v>
      </c>
    </row>
    <row r="65" spans="1:8" s="82" customFormat="1" ht="15.75">
      <c r="A65" s="1"/>
      <c r="B65" s="111" t="s">
        <v>530</v>
      </c>
      <c r="C65" s="112" t="s">
        <v>592</v>
      </c>
      <c r="D65" s="81"/>
      <c r="E65" s="250">
        <v>0</v>
      </c>
      <c r="F65" s="251">
        <v>0</v>
      </c>
      <c r="G65" s="250">
        <v>0</v>
      </c>
      <c r="H65" s="251">
        <v>0</v>
      </c>
    </row>
    <row r="66" spans="1:8" s="82" customFormat="1" ht="15.75">
      <c r="A66" s="1"/>
      <c r="B66" s="2" t="s">
        <v>531</v>
      </c>
      <c r="C66" s="17" t="s">
        <v>533</v>
      </c>
      <c r="D66" s="81" t="s">
        <v>644</v>
      </c>
      <c r="E66" s="250">
        <v>0</v>
      </c>
      <c r="F66" s="251">
        <v>0</v>
      </c>
      <c r="G66" s="250">
        <v>0</v>
      </c>
      <c r="H66" s="251">
        <v>0</v>
      </c>
    </row>
    <row r="67" spans="1:8" s="82" customFormat="1" ht="15.75">
      <c r="A67" s="1"/>
      <c r="B67" s="2" t="s">
        <v>532</v>
      </c>
      <c r="C67" s="17" t="s">
        <v>604</v>
      </c>
      <c r="D67" s="81" t="s">
        <v>645</v>
      </c>
      <c r="E67" s="250">
        <v>1004082</v>
      </c>
      <c r="F67" s="251">
        <v>861714</v>
      </c>
      <c r="G67" s="250">
        <v>733219</v>
      </c>
      <c r="H67" s="251">
        <v>481646</v>
      </c>
    </row>
    <row r="68" spans="1:8" s="82" customFormat="1" ht="15.75">
      <c r="A68" s="1"/>
      <c r="B68" s="111"/>
      <c r="C68" s="112"/>
      <c r="D68" s="81"/>
      <c r="E68" s="250"/>
      <c r="F68" s="251"/>
      <c r="G68" s="250">
        <v>0</v>
      </c>
      <c r="H68" s="251">
        <v>0</v>
      </c>
    </row>
    <row r="69" spans="1:8" ht="18.75" customHeight="1">
      <c r="A69" s="84"/>
      <c r="B69" s="110"/>
      <c r="C69" s="85" t="s">
        <v>724</v>
      </c>
      <c r="D69" s="86"/>
      <c r="E69" s="489">
        <v>0.23906714285714287</v>
      </c>
      <c r="F69" s="490">
        <v>0.20517</v>
      </c>
      <c r="G69" s="489">
        <v>0.17457595238095241</v>
      </c>
      <c r="H69" s="490">
        <v>0.11467761904761908</v>
      </c>
    </row>
    <row r="71" ht="15.75">
      <c r="A71" s="206" t="s">
        <v>597</v>
      </c>
    </row>
  </sheetData>
  <sheetProtection/>
  <mergeCells count="3">
    <mergeCell ref="A2:F2"/>
    <mergeCell ref="A3:F3"/>
    <mergeCell ref="E5:F6"/>
  </mergeCells>
  <conditionalFormatting sqref="E7:H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0" zoomScaleNormal="70" zoomScalePageLayoutView="0" workbookViewId="0" topLeftCell="A1">
      <pane ySplit="8" topLeftCell="A9" activePane="bottomLeft" state="frozen"/>
      <selection pane="topLeft" activeCell="D9" sqref="D9"/>
      <selection pane="bottomLeft" activeCell="A9" sqref="A9"/>
    </sheetView>
  </sheetViews>
  <sheetFormatPr defaultColWidth="9.140625" defaultRowHeight="12.75"/>
  <cols>
    <col min="1" max="1" width="5.140625" style="260" customWidth="1"/>
    <col min="2" max="2" width="6.00390625" style="260" bestFit="1" customWidth="1"/>
    <col min="3" max="3" width="124.00390625" style="260" customWidth="1"/>
    <col min="4" max="5" width="20.7109375" style="260" customWidth="1"/>
    <col min="6" max="6" width="9.140625" style="260" customWidth="1"/>
    <col min="7" max="7" width="10.28125" style="260" bestFit="1" customWidth="1"/>
    <col min="8" max="16384" width="9.140625" style="260" customWidth="1"/>
  </cols>
  <sheetData>
    <row r="1" spans="1:6" ht="9.75" customHeight="1">
      <c r="A1" s="256"/>
      <c r="B1" s="257"/>
      <c r="C1" s="257"/>
      <c r="D1" s="257"/>
      <c r="E1" s="258"/>
      <c r="F1" s="259"/>
    </row>
    <row r="2" spans="1:6" s="336" customFormat="1" ht="30" customHeight="1">
      <c r="A2" s="571" t="s">
        <v>601</v>
      </c>
      <c r="B2" s="572"/>
      <c r="C2" s="572"/>
      <c r="D2" s="572"/>
      <c r="E2" s="573"/>
      <c r="F2" s="335"/>
    </row>
    <row r="3" spans="1:6" s="338" customFormat="1" ht="30" customHeight="1">
      <c r="A3" s="574" t="s">
        <v>733</v>
      </c>
      <c r="B3" s="575"/>
      <c r="C3" s="575"/>
      <c r="D3" s="575"/>
      <c r="E3" s="576"/>
      <c r="F3" s="337"/>
    </row>
    <row r="4" spans="1:6" ht="9.75" customHeight="1">
      <c r="A4" s="261"/>
      <c r="B4" s="262"/>
      <c r="C4" s="262"/>
      <c r="D4" s="264"/>
      <c r="E4" s="263"/>
      <c r="F4" s="262"/>
    </row>
    <row r="5" spans="1:6" ht="15.75">
      <c r="A5" s="265"/>
      <c r="B5" s="266"/>
      <c r="C5" s="266"/>
      <c r="D5" s="293" t="s">
        <v>723</v>
      </c>
      <c r="E5" s="294" t="s">
        <v>495</v>
      </c>
      <c r="F5" s="262"/>
    </row>
    <row r="6" spans="1:6" ht="15.75">
      <c r="A6" s="261"/>
      <c r="B6" s="267"/>
      <c r="C6" s="268" t="s">
        <v>496</v>
      </c>
      <c r="D6" s="295" t="s">
        <v>0</v>
      </c>
      <c r="E6" s="296" t="s">
        <v>1</v>
      </c>
      <c r="F6" s="262"/>
    </row>
    <row r="7" spans="1:6" ht="15.75">
      <c r="A7" s="261"/>
      <c r="B7" s="262"/>
      <c r="C7" s="269"/>
      <c r="D7" s="297">
        <v>41275</v>
      </c>
      <c r="E7" s="298">
        <v>40909</v>
      </c>
      <c r="F7" s="262"/>
    </row>
    <row r="8" spans="1:6" ht="18" customHeight="1">
      <c r="A8" s="270"/>
      <c r="B8" s="271"/>
      <c r="C8" s="272"/>
      <c r="D8" s="491">
        <f>+a!E8</f>
        <v>41364</v>
      </c>
      <c r="E8" s="493">
        <f>+'gt'!F9</f>
        <v>40999</v>
      </c>
      <c r="F8" s="262"/>
    </row>
    <row r="9" spans="1:6" ht="15.75">
      <c r="A9" s="261"/>
      <c r="B9" s="273" t="s">
        <v>15</v>
      </c>
      <c r="C9" s="274" t="s">
        <v>559</v>
      </c>
      <c r="D9" s="397">
        <v>-229772</v>
      </c>
      <c r="E9" s="398">
        <v>279666</v>
      </c>
      <c r="F9" s="262"/>
    </row>
    <row r="10" spans="1:6" s="276" customFormat="1" ht="15.75">
      <c r="A10" s="275"/>
      <c r="B10" s="273" t="s">
        <v>20</v>
      </c>
      <c r="C10" s="274" t="s">
        <v>560</v>
      </c>
      <c r="D10" s="388">
        <v>0</v>
      </c>
      <c r="E10" s="389">
        <v>0</v>
      </c>
      <c r="F10" s="267"/>
    </row>
    <row r="11" spans="1:6" s="276" customFormat="1" ht="15.75">
      <c r="A11" s="275"/>
      <c r="B11" s="273" t="s">
        <v>19</v>
      </c>
      <c r="C11" s="274" t="s">
        <v>561</v>
      </c>
      <c r="D11" s="388">
        <v>0</v>
      </c>
      <c r="E11" s="387">
        <v>0</v>
      </c>
      <c r="F11" s="267"/>
    </row>
    <row r="12" spans="1:7" s="276" customFormat="1" ht="15.75">
      <c r="A12" s="275"/>
      <c r="B12" s="273" t="s">
        <v>18</v>
      </c>
      <c r="C12" s="277" t="s">
        <v>497</v>
      </c>
      <c r="D12" s="388">
        <v>-991</v>
      </c>
      <c r="E12" s="389">
        <v>-3496</v>
      </c>
      <c r="F12" s="267"/>
      <c r="G12" s="492"/>
    </row>
    <row r="13" spans="1:6" s="276" customFormat="1" ht="31.5">
      <c r="A13" s="275"/>
      <c r="B13" s="273" t="s">
        <v>17</v>
      </c>
      <c r="C13" s="278" t="s">
        <v>586</v>
      </c>
      <c r="D13" s="388">
        <v>0</v>
      </c>
      <c r="E13" s="389">
        <v>236</v>
      </c>
      <c r="F13" s="267"/>
    </row>
    <row r="14" spans="1:6" ht="31.5">
      <c r="A14" s="279"/>
      <c r="B14" s="280" t="s">
        <v>22</v>
      </c>
      <c r="C14" s="274" t="s">
        <v>587</v>
      </c>
      <c r="D14" s="388">
        <v>0</v>
      </c>
      <c r="E14" s="389">
        <v>0</v>
      </c>
      <c r="F14" s="262"/>
    </row>
    <row r="15" spans="1:6" ht="15.75">
      <c r="A15" s="279"/>
      <c r="B15" s="280" t="s">
        <v>21</v>
      </c>
      <c r="C15" s="281" t="s">
        <v>498</v>
      </c>
      <c r="D15" s="483">
        <v>0</v>
      </c>
      <c r="E15" s="389">
        <v>0</v>
      </c>
      <c r="F15" s="262"/>
    </row>
    <row r="16" spans="1:6" ht="15.75">
      <c r="A16" s="279"/>
      <c r="B16" s="280" t="s">
        <v>23</v>
      </c>
      <c r="C16" s="281" t="s">
        <v>499</v>
      </c>
      <c r="D16" s="388">
        <v>-3420</v>
      </c>
      <c r="E16" s="389">
        <v>39671</v>
      </c>
      <c r="F16" s="262"/>
    </row>
    <row r="17" spans="1:6" ht="15.75" customHeight="1">
      <c r="A17" s="279"/>
      <c r="B17" s="280" t="s">
        <v>24</v>
      </c>
      <c r="C17" s="274" t="s">
        <v>500</v>
      </c>
      <c r="D17" s="388">
        <v>55324</v>
      </c>
      <c r="E17" s="389">
        <v>-51835</v>
      </c>
      <c r="F17" s="262"/>
    </row>
    <row r="18" spans="1:6" ht="15.75">
      <c r="A18" s="279"/>
      <c r="B18" s="280" t="s">
        <v>25</v>
      </c>
      <c r="C18" s="282" t="s">
        <v>501</v>
      </c>
      <c r="D18" s="388">
        <v>-178859</v>
      </c>
      <c r="E18" s="389">
        <v>264242</v>
      </c>
      <c r="F18" s="262"/>
    </row>
    <row r="19" spans="1:6" s="276" customFormat="1" ht="15.75">
      <c r="A19" s="275"/>
      <c r="B19" s="273" t="s">
        <v>26</v>
      </c>
      <c r="C19" s="283" t="s">
        <v>502</v>
      </c>
      <c r="D19" s="388">
        <v>1004082</v>
      </c>
      <c r="E19" s="389">
        <v>861714</v>
      </c>
      <c r="F19" s="267"/>
    </row>
    <row r="20" spans="1:6" s="276" customFormat="1" ht="15.75">
      <c r="A20" s="275"/>
      <c r="B20" s="284" t="s">
        <v>39</v>
      </c>
      <c r="C20" s="285" t="s">
        <v>588</v>
      </c>
      <c r="D20" s="390">
        <v>55373</v>
      </c>
      <c r="E20" s="391">
        <v>-6139</v>
      </c>
      <c r="F20" s="267"/>
    </row>
    <row r="21" spans="1:6" ht="15.75">
      <c r="A21" s="279"/>
      <c r="B21" s="284" t="s">
        <v>38</v>
      </c>
      <c r="C21" s="286" t="s">
        <v>585</v>
      </c>
      <c r="D21" s="390">
        <v>0</v>
      </c>
      <c r="E21" s="391">
        <v>0</v>
      </c>
      <c r="F21" s="262"/>
    </row>
    <row r="22" spans="1:6" ht="15.75">
      <c r="A22" s="279"/>
      <c r="B22" s="284" t="s">
        <v>40</v>
      </c>
      <c r="C22" s="286" t="s">
        <v>584</v>
      </c>
      <c r="D22" s="390">
        <v>0</v>
      </c>
      <c r="E22" s="391">
        <v>0</v>
      </c>
      <c r="F22" s="262"/>
    </row>
    <row r="23" spans="1:6" ht="15.75">
      <c r="A23" s="279"/>
      <c r="B23" s="284" t="s">
        <v>41</v>
      </c>
      <c r="C23" s="286" t="s">
        <v>2</v>
      </c>
      <c r="D23" s="390">
        <v>948709</v>
      </c>
      <c r="E23" s="391">
        <v>867853</v>
      </c>
      <c r="F23" s="262"/>
    </row>
    <row r="24" spans="1:6" s="276" customFormat="1" ht="15.75">
      <c r="A24" s="275"/>
      <c r="B24" s="273"/>
      <c r="C24" s="283"/>
      <c r="D24" s="388"/>
      <c r="E24" s="389"/>
      <c r="F24" s="267"/>
    </row>
    <row r="25" spans="1:6" s="276" customFormat="1" ht="15.75" customHeight="1">
      <c r="A25" s="275"/>
      <c r="B25" s="273" t="s">
        <v>27</v>
      </c>
      <c r="C25" s="277" t="s">
        <v>503</v>
      </c>
      <c r="D25" s="388">
        <v>825223</v>
      </c>
      <c r="E25" s="389">
        <v>1125956</v>
      </c>
      <c r="F25" s="267"/>
    </row>
    <row r="26" spans="1:5" ht="18.75" customHeight="1">
      <c r="A26" s="287"/>
      <c r="B26" s="288"/>
      <c r="C26" s="289"/>
      <c r="D26" s="392"/>
      <c r="E26" s="393"/>
    </row>
    <row r="28" ht="12.75">
      <c r="A28" s="260" t="s">
        <v>597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105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D9" sqref="D9"/>
      <selection pane="bottomLeft" activeCell="A9" sqref="A9"/>
    </sheetView>
  </sheetViews>
  <sheetFormatPr defaultColWidth="9.140625" defaultRowHeight="19.5" customHeight="1"/>
  <cols>
    <col min="1" max="1" width="2.57421875" style="170" customWidth="1"/>
    <col min="2" max="2" width="9.140625" style="170" customWidth="1"/>
    <col min="3" max="3" width="2.421875" style="170" customWidth="1"/>
    <col min="4" max="4" width="2.7109375" style="170" customWidth="1"/>
    <col min="5" max="5" width="7.28125" style="189" customWidth="1"/>
    <col min="6" max="6" width="77.140625" style="170" customWidth="1"/>
    <col min="7" max="7" width="9.00390625" style="170" customWidth="1"/>
    <col min="8" max="8" width="14.7109375" style="170" customWidth="1"/>
    <col min="9" max="9" width="19.00390625" style="170" bestFit="1" customWidth="1"/>
    <col min="10" max="15" width="14.7109375" style="170" customWidth="1"/>
    <col min="16" max="16" width="14.7109375" style="147" customWidth="1"/>
    <col min="17" max="17" width="14.7109375" style="170" customWidth="1"/>
    <col min="18" max="18" width="15.57421875" style="170" bestFit="1" customWidth="1"/>
    <col min="19" max="19" width="24.28125" style="170" bestFit="1" customWidth="1"/>
    <col min="20" max="20" width="21.57421875" style="170" bestFit="1" customWidth="1"/>
    <col min="21" max="21" width="19.7109375" style="170" customWidth="1"/>
    <col min="22" max="22" width="21.57421875" style="170" customWidth="1"/>
    <col min="23" max="23" width="14.7109375" style="170" customWidth="1"/>
    <col min="24" max="24" width="2.28125" style="170" customWidth="1"/>
    <col min="25" max="25" width="6.57421875" style="170" customWidth="1"/>
    <col min="26" max="31" width="11.7109375" style="170" customWidth="1"/>
    <col min="32" max="16384" width="9.140625" style="170" customWidth="1"/>
  </cols>
  <sheetData>
    <row r="1" spans="2:24" ht="15" customHeight="1">
      <c r="B1" s="578" t="s">
        <v>597</v>
      </c>
      <c r="D1" s="166"/>
      <c r="E1" s="167"/>
      <c r="F1" s="581"/>
      <c r="G1" s="581"/>
      <c r="H1" s="581"/>
      <c r="I1" s="581"/>
      <c r="J1" s="581"/>
      <c r="K1" s="581"/>
      <c r="L1" s="581"/>
      <c r="M1" s="581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47"/>
    </row>
    <row r="2" spans="2:24" s="331" customFormat="1" ht="30" customHeight="1">
      <c r="B2" s="578"/>
      <c r="D2" s="583" t="s">
        <v>601</v>
      </c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5"/>
      <c r="X2" s="420"/>
    </row>
    <row r="3" spans="2:24" s="331" customFormat="1" ht="30" customHeight="1">
      <c r="B3" s="578"/>
      <c r="D3" s="586" t="s">
        <v>734</v>
      </c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8"/>
      <c r="X3" s="421"/>
    </row>
    <row r="4" spans="2:24" ht="15" customHeight="1">
      <c r="B4" s="578"/>
      <c r="D4" s="171"/>
      <c r="E4" s="172"/>
      <c r="F4" s="582"/>
      <c r="G4" s="582"/>
      <c r="H4" s="582"/>
      <c r="I4" s="173"/>
      <c r="J4" s="174"/>
      <c r="K4" s="174"/>
      <c r="L4" s="174"/>
      <c r="M4" s="399"/>
      <c r="N4" s="147"/>
      <c r="O4" s="147"/>
      <c r="P4" s="175"/>
      <c r="Q4" s="175"/>
      <c r="R4" s="147"/>
      <c r="S4" s="147"/>
      <c r="T4" s="147"/>
      <c r="U4" s="400"/>
      <c r="V4" s="350" t="s">
        <v>717</v>
      </c>
      <c r="W4" s="308"/>
      <c r="X4" s="400"/>
    </row>
    <row r="5" spans="2:24" ht="14.25" customHeight="1">
      <c r="B5" s="578"/>
      <c r="D5" s="176"/>
      <c r="E5" s="177"/>
      <c r="F5" s="178"/>
      <c r="G5" s="178"/>
      <c r="H5" s="147"/>
      <c r="I5" s="147"/>
      <c r="J5" s="147"/>
      <c r="K5" s="147"/>
      <c r="L5" s="147"/>
      <c r="M5" s="147"/>
      <c r="N5" s="147"/>
      <c r="O5" s="147"/>
      <c r="Q5" s="147"/>
      <c r="R5" s="147"/>
      <c r="S5" s="147"/>
      <c r="T5" s="147"/>
      <c r="U5" s="147"/>
      <c r="V5" s="147"/>
      <c r="W5" s="401"/>
      <c r="X5" s="147"/>
    </row>
    <row r="6" spans="2:24" ht="15.75" customHeight="1">
      <c r="B6" s="578"/>
      <c r="D6" s="105"/>
      <c r="E6" s="348"/>
      <c r="F6" s="579" t="s">
        <v>242</v>
      </c>
      <c r="G6" s="349"/>
      <c r="H6" s="402"/>
      <c r="I6" s="402"/>
      <c r="J6" s="402"/>
      <c r="K6" s="402"/>
      <c r="L6" s="403"/>
      <c r="M6" s="403"/>
      <c r="N6" s="403"/>
      <c r="O6" s="403"/>
      <c r="P6" s="402"/>
      <c r="Q6" s="402"/>
      <c r="R6" s="402"/>
      <c r="S6" s="403"/>
      <c r="T6" s="404"/>
      <c r="U6" s="404"/>
      <c r="V6" s="404"/>
      <c r="W6" s="405"/>
      <c r="X6" s="107"/>
    </row>
    <row r="7" spans="2:48" ht="15.75" customHeight="1">
      <c r="B7" s="578"/>
      <c r="D7" s="105"/>
      <c r="E7" s="340"/>
      <c r="F7" s="580"/>
      <c r="G7" s="351" t="s">
        <v>87</v>
      </c>
      <c r="H7" s="27" t="s">
        <v>243</v>
      </c>
      <c r="I7" s="27" t="s">
        <v>244</v>
      </c>
      <c r="J7" s="27" t="s">
        <v>245</v>
      </c>
      <c r="K7" s="27" t="s">
        <v>245</v>
      </c>
      <c r="L7" s="27" t="s">
        <v>246</v>
      </c>
      <c r="M7" s="27" t="s">
        <v>247</v>
      </c>
      <c r="N7" s="27" t="s">
        <v>248</v>
      </c>
      <c r="O7" s="27" t="s">
        <v>249</v>
      </c>
      <c r="P7" s="27" t="s">
        <v>250</v>
      </c>
      <c r="Q7" s="27" t="s">
        <v>251</v>
      </c>
      <c r="R7" s="27" t="s">
        <v>252</v>
      </c>
      <c r="S7" s="27" t="s">
        <v>539</v>
      </c>
      <c r="T7" s="27" t="s">
        <v>541</v>
      </c>
      <c r="U7" s="27" t="s">
        <v>543</v>
      </c>
      <c r="V7" s="27" t="s">
        <v>595</v>
      </c>
      <c r="W7" s="352" t="s">
        <v>119</v>
      </c>
      <c r="X7" s="15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2:48" ht="15" customHeight="1">
      <c r="B8" s="578"/>
      <c r="D8" s="105"/>
      <c r="E8" s="353"/>
      <c r="F8" s="580"/>
      <c r="G8" s="354"/>
      <c r="H8" s="406" t="s">
        <v>253</v>
      </c>
      <c r="I8" s="406" t="s">
        <v>254</v>
      </c>
      <c r="J8" s="406" t="s">
        <v>255</v>
      </c>
      <c r="K8" s="406" t="s">
        <v>256</v>
      </c>
      <c r="L8" s="406" t="s">
        <v>257</v>
      </c>
      <c r="M8" s="406" t="s">
        <v>258</v>
      </c>
      <c r="N8" s="406" t="s">
        <v>259</v>
      </c>
      <c r="O8" s="406" t="s">
        <v>260</v>
      </c>
      <c r="P8" s="406" t="s">
        <v>261</v>
      </c>
      <c r="Q8" s="406" t="s">
        <v>261</v>
      </c>
      <c r="R8" s="406" t="s">
        <v>538</v>
      </c>
      <c r="S8" s="406" t="s">
        <v>540</v>
      </c>
      <c r="T8" s="406" t="s">
        <v>542</v>
      </c>
      <c r="U8" s="406" t="s">
        <v>544</v>
      </c>
      <c r="V8" s="406" t="s">
        <v>596</v>
      </c>
      <c r="W8" s="407" t="s">
        <v>262</v>
      </c>
      <c r="X8" s="150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2:48" ht="9" customHeight="1">
      <c r="B9" s="578"/>
      <c r="D9" s="166"/>
      <c r="E9" s="302"/>
      <c r="F9" s="303"/>
      <c r="G9" s="304"/>
      <c r="H9" s="37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16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2:48" ht="15.75" customHeight="1">
      <c r="B10" s="578"/>
      <c r="D10" s="171"/>
      <c r="E10" s="160"/>
      <c r="F10" s="190" t="s">
        <v>121</v>
      </c>
      <c r="G10" s="179"/>
      <c r="H10" s="37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161"/>
      <c r="X10" s="122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2:48" ht="15.75" customHeight="1">
      <c r="B11" s="578"/>
      <c r="D11" s="171"/>
      <c r="E11" s="160"/>
      <c r="F11" s="307" t="s">
        <v>738</v>
      </c>
      <c r="G11" s="180"/>
      <c r="H11" s="37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161"/>
      <c r="X11" s="122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2:48" ht="15.75" customHeight="1">
      <c r="B12" s="578"/>
      <c r="D12" s="171"/>
      <c r="E12" s="341" t="s">
        <v>15</v>
      </c>
      <c r="F12" s="342" t="s">
        <v>378</v>
      </c>
      <c r="G12" s="343"/>
      <c r="H12" s="250">
        <v>4200000</v>
      </c>
      <c r="I12" s="250">
        <v>772554</v>
      </c>
      <c r="J12" s="250">
        <v>11880</v>
      </c>
      <c r="K12" s="250">
        <v>0</v>
      </c>
      <c r="L12" s="250">
        <v>723303</v>
      </c>
      <c r="M12" s="250">
        <v>0</v>
      </c>
      <c r="N12" s="250">
        <v>7612215</v>
      </c>
      <c r="O12" s="250">
        <v>40528</v>
      </c>
      <c r="P12" s="250">
        <v>0</v>
      </c>
      <c r="Q12" s="250">
        <v>3070575</v>
      </c>
      <c r="R12" s="250">
        <v>608534</v>
      </c>
      <c r="S12" s="250">
        <v>598953</v>
      </c>
      <c r="T12" s="250">
        <v>1891</v>
      </c>
      <c r="U12" s="250">
        <v>-63614</v>
      </c>
      <c r="V12" s="250">
        <v>0</v>
      </c>
      <c r="W12" s="309">
        <v>17576819</v>
      </c>
      <c r="X12" s="4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2:48" ht="15.75" customHeight="1">
      <c r="B13" s="578"/>
      <c r="D13" s="181"/>
      <c r="E13" s="344" t="s">
        <v>20</v>
      </c>
      <c r="F13" s="345" t="s">
        <v>379</v>
      </c>
      <c r="G13" s="346"/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0">
        <v>0</v>
      </c>
      <c r="V13" s="250">
        <v>0</v>
      </c>
      <c r="W13" s="309">
        <v>0</v>
      </c>
      <c r="X13" s="422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2:48" ht="15.75" customHeight="1">
      <c r="B14" s="578"/>
      <c r="D14" s="181"/>
      <c r="E14" s="120" t="s">
        <v>42</v>
      </c>
      <c r="F14" s="119" t="s">
        <v>380</v>
      </c>
      <c r="G14" s="182"/>
      <c r="H14" s="250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2">
        <v>0</v>
      </c>
      <c r="S14" s="252">
        <v>0</v>
      </c>
      <c r="T14" s="252">
        <v>0</v>
      </c>
      <c r="U14" s="252">
        <v>0</v>
      </c>
      <c r="V14" s="252">
        <v>0</v>
      </c>
      <c r="W14" s="305">
        <v>0</v>
      </c>
      <c r="X14" s="423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2:48" ht="15.75" customHeight="1">
      <c r="B15" s="578"/>
      <c r="D15" s="181"/>
      <c r="E15" s="120" t="s">
        <v>43</v>
      </c>
      <c r="F15" s="119" t="s">
        <v>381</v>
      </c>
      <c r="G15" s="182"/>
      <c r="H15" s="250">
        <v>0</v>
      </c>
      <c r="I15" s="252">
        <v>0</v>
      </c>
      <c r="J15" s="252">
        <v>0</v>
      </c>
      <c r="K15" s="252">
        <v>0</v>
      </c>
      <c r="L15" s="252">
        <v>0</v>
      </c>
      <c r="M15" s="252">
        <v>0</v>
      </c>
      <c r="N15" s="252">
        <v>0</v>
      </c>
      <c r="O15" s="252">
        <v>0</v>
      </c>
      <c r="P15" s="252">
        <v>0</v>
      </c>
      <c r="Q15" s="252">
        <v>0</v>
      </c>
      <c r="R15" s="252">
        <v>0</v>
      </c>
      <c r="S15" s="252">
        <v>0</v>
      </c>
      <c r="T15" s="252">
        <v>0</v>
      </c>
      <c r="U15" s="252">
        <v>0</v>
      </c>
      <c r="V15" s="252">
        <v>0</v>
      </c>
      <c r="W15" s="305">
        <v>0</v>
      </c>
      <c r="X15" s="423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2:48" s="355" customFormat="1" ht="15.75" customHeight="1">
      <c r="B16" s="578"/>
      <c r="D16" s="7"/>
      <c r="E16" s="344" t="s">
        <v>19</v>
      </c>
      <c r="F16" s="345" t="s">
        <v>263</v>
      </c>
      <c r="G16" s="356" t="s">
        <v>648</v>
      </c>
      <c r="H16" s="250">
        <v>4200000</v>
      </c>
      <c r="I16" s="250">
        <v>772554</v>
      </c>
      <c r="J16" s="250">
        <v>11880</v>
      </c>
      <c r="K16" s="250">
        <v>0</v>
      </c>
      <c r="L16" s="250">
        <v>723303</v>
      </c>
      <c r="M16" s="250">
        <v>0</v>
      </c>
      <c r="N16" s="250">
        <v>7612215</v>
      </c>
      <c r="O16" s="250">
        <v>40528</v>
      </c>
      <c r="P16" s="250">
        <v>0</v>
      </c>
      <c r="Q16" s="250">
        <v>3070575</v>
      </c>
      <c r="R16" s="250">
        <v>608534</v>
      </c>
      <c r="S16" s="250">
        <v>598953</v>
      </c>
      <c r="T16" s="250">
        <v>1891</v>
      </c>
      <c r="U16" s="250">
        <v>-63614</v>
      </c>
      <c r="V16" s="250">
        <v>0</v>
      </c>
      <c r="W16" s="309">
        <v>17576819</v>
      </c>
      <c r="X16" s="422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2:46" ht="15.75" customHeight="1">
      <c r="B17" s="578"/>
      <c r="D17" s="181"/>
      <c r="E17" s="165"/>
      <c r="F17" s="121"/>
      <c r="G17" s="182"/>
      <c r="H17" s="250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305"/>
      <c r="X17" s="423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pans="2:46" s="355" customFormat="1" ht="15.75" customHeight="1">
      <c r="B18" s="578"/>
      <c r="D18" s="7"/>
      <c r="E18" s="341"/>
      <c r="F18" s="345" t="s">
        <v>383</v>
      </c>
      <c r="G18" s="356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309"/>
      <c r="X18" s="422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355" customFormat="1" ht="15.75" customHeight="1">
      <c r="B19" s="578"/>
      <c r="D19" s="7"/>
      <c r="E19" s="344" t="s">
        <v>18</v>
      </c>
      <c r="F19" s="345" t="s">
        <v>382</v>
      </c>
      <c r="G19" s="356"/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0</v>
      </c>
      <c r="T19" s="250">
        <v>0</v>
      </c>
      <c r="U19" s="250">
        <v>0</v>
      </c>
      <c r="V19" s="250">
        <v>0</v>
      </c>
      <c r="W19" s="309">
        <v>0</v>
      </c>
      <c r="X19" s="422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s="355" customFormat="1" ht="15.75" customHeight="1">
      <c r="B20" s="578"/>
      <c r="D20" s="7"/>
      <c r="E20" s="341" t="s">
        <v>17</v>
      </c>
      <c r="F20" s="345" t="s">
        <v>535</v>
      </c>
      <c r="G20" s="346"/>
      <c r="H20" s="250">
        <v>0</v>
      </c>
      <c r="I20" s="250">
        <v>0</v>
      </c>
      <c r="J20" s="250">
        <v>0</v>
      </c>
      <c r="K20" s="250">
        <v>0</v>
      </c>
      <c r="L20" s="250">
        <v>0</v>
      </c>
      <c r="M20" s="250"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267549</v>
      </c>
      <c r="S20" s="250">
        <v>0</v>
      </c>
      <c r="T20" s="250">
        <v>0</v>
      </c>
      <c r="U20" s="250">
        <v>0</v>
      </c>
      <c r="V20" s="250">
        <v>0</v>
      </c>
      <c r="W20" s="309">
        <v>267549</v>
      </c>
      <c r="X20" s="422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s="355" customFormat="1" ht="15.75" customHeight="1">
      <c r="B21" s="578"/>
      <c r="D21" s="7"/>
      <c r="E21" s="341" t="s">
        <v>22</v>
      </c>
      <c r="F21" s="357" t="s">
        <v>365</v>
      </c>
      <c r="G21" s="346"/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v>0</v>
      </c>
      <c r="U21" s="250">
        <v>189</v>
      </c>
      <c r="V21" s="250">
        <v>0</v>
      </c>
      <c r="W21" s="309">
        <v>189</v>
      </c>
      <c r="X21" s="422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5.75" customHeight="1">
      <c r="B22" s="578"/>
      <c r="D22" s="181"/>
      <c r="E22" s="120" t="s">
        <v>80</v>
      </c>
      <c r="F22" s="119" t="s">
        <v>536</v>
      </c>
      <c r="G22" s="182"/>
      <c r="H22" s="250">
        <v>0</v>
      </c>
      <c r="I22" s="252">
        <v>0</v>
      </c>
      <c r="J22" s="252">
        <v>0</v>
      </c>
      <c r="K22" s="252">
        <v>0</v>
      </c>
      <c r="L22" s="252">
        <v>0</v>
      </c>
      <c r="M22" s="252">
        <v>0</v>
      </c>
      <c r="N22" s="252">
        <v>0</v>
      </c>
      <c r="O22" s="252">
        <v>0</v>
      </c>
      <c r="P22" s="252">
        <v>0</v>
      </c>
      <c r="Q22" s="252">
        <v>0</v>
      </c>
      <c r="R22" s="252">
        <v>0</v>
      </c>
      <c r="S22" s="252">
        <v>0</v>
      </c>
      <c r="T22" s="252">
        <v>0</v>
      </c>
      <c r="U22" s="252">
        <v>189</v>
      </c>
      <c r="V22" s="252">
        <v>0</v>
      </c>
      <c r="W22" s="305">
        <v>189</v>
      </c>
      <c r="X22" s="423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</row>
    <row r="23" spans="2:46" ht="15.75" customHeight="1">
      <c r="B23" s="578"/>
      <c r="D23" s="181"/>
      <c r="E23" s="120" t="s">
        <v>81</v>
      </c>
      <c r="F23" s="119" t="s">
        <v>537</v>
      </c>
      <c r="G23" s="182"/>
      <c r="H23" s="250">
        <v>0</v>
      </c>
      <c r="I23" s="252">
        <v>0</v>
      </c>
      <c r="J23" s="252">
        <v>0</v>
      </c>
      <c r="K23" s="252">
        <v>0</v>
      </c>
      <c r="L23" s="252">
        <v>0</v>
      </c>
      <c r="M23" s="252">
        <v>0</v>
      </c>
      <c r="N23" s="252">
        <v>0</v>
      </c>
      <c r="O23" s="252">
        <v>0</v>
      </c>
      <c r="P23" s="252">
        <v>0</v>
      </c>
      <c r="Q23" s="252">
        <v>0</v>
      </c>
      <c r="R23" s="252">
        <v>0</v>
      </c>
      <c r="S23" s="252">
        <v>0</v>
      </c>
      <c r="T23" s="252">
        <v>0</v>
      </c>
      <c r="U23" s="252">
        <v>0</v>
      </c>
      <c r="V23" s="252">
        <v>0</v>
      </c>
      <c r="W23" s="305">
        <v>0</v>
      </c>
      <c r="X23" s="423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6" s="355" customFormat="1" ht="15.75" customHeight="1">
      <c r="B24" s="578"/>
      <c r="D24" s="7"/>
      <c r="E24" s="344" t="s">
        <v>21</v>
      </c>
      <c r="F24" s="345" t="s">
        <v>550</v>
      </c>
      <c r="G24" s="356"/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250">
        <v>0</v>
      </c>
      <c r="U24" s="250">
        <v>0</v>
      </c>
      <c r="V24" s="250">
        <v>0</v>
      </c>
      <c r="W24" s="309">
        <v>0</v>
      </c>
      <c r="X24" s="422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s="355" customFormat="1" ht="15.75" customHeight="1">
      <c r="B25" s="578"/>
      <c r="D25" s="7"/>
      <c r="E25" s="344" t="s">
        <v>23</v>
      </c>
      <c r="F25" s="345" t="s">
        <v>549</v>
      </c>
      <c r="G25" s="356"/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50">
        <v>0</v>
      </c>
      <c r="U25" s="250">
        <v>0</v>
      </c>
      <c r="V25" s="250">
        <v>0</v>
      </c>
      <c r="W25" s="309">
        <v>0</v>
      </c>
      <c r="X25" s="422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s="355" customFormat="1" ht="15.75" customHeight="1">
      <c r="B26" s="578"/>
      <c r="D26" s="7"/>
      <c r="E26" s="344" t="s">
        <v>24</v>
      </c>
      <c r="F26" s="358" t="s">
        <v>581</v>
      </c>
      <c r="G26" s="346"/>
      <c r="H26" s="250">
        <v>0</v>
      </c>
      <c r="I26" s="250">
        <v>0</v>
      </c>
      <c r="J26" s="250">
        <v>0</v>
      </c>
      <c r="K26" s="250">
        <v>0</v>
      </c>
      <c r="L26" s="250">
        <v>0</v>
      </c>
      <c r="M26" s="250">
        <v>0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0">
        <v>0</v>
      </c>
      <c r="T26" s="250">
        <v>0</v>
      </c>
      <c r="U26" s="250">
        <v>0</v>
      </c>
      <c r="V26" s="250">
        <v>0</v>
      </c>
      <c r="W26" s="309">
        <v>0</v>
      </c>
      <c r="X26" s="422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s="355" customFormat="1" ht="15.75" customHeight="1">
      <c r="B27" s="578"/>
      <c r="D27" s="7"/>
      <c r="E27" s="344" t="s">
        <v>25</v>
      </c>
      <c r="F27" s="345" t="s">
        <v>271</v>
      </c>
      <c r="G27" s="346"/>
      <c r="H27" s="250">
        <v>0</v>
      </c>
      <c r="I27" s="250">
        <v>0</v>
      </c>
      <c r="J27" s="250">
        <v>0</v>
      </c>
      <c r="K27" s="250">
        <v>0</v>
      </c>
      <c r="L27" s="250">
        <v>-218</v>
      </c>
      <c r="M27" s="250">
        <v>0</v>
      </c>
      <c r="N27" s="250">
        <v>0</v>
      </c>
      <c r="O27" s="250">
        <v>-3278</v>
      </c>
      <c r="P27" s="250">
        <v>0</v>
      </c>
      <c r="Q27" s="250">
        <v>0</v>
      </c>
      <c r="R27" s="250">
        <v>0</v>
      </c>
      <c r="S27" s="250">
        <v>0</v>
      </c>
      <c r="T27" s="250">
        <v>0</v>
      </c>
      <c r="U27" s="250">
        <v>0</v>
      </c>
      <c r="V27" s="250">
        <v>0</v>
      </c>
      <c r="W27" s="309">
        <v>-3496</v>
      </c>
      <c r="X27" s="422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s="355" customFormat="1" ht="15.75" customHeight="1">
      <c r="B28" s="578"/>
      <c r="D28" s="7"/>
      <c r="E28" s="344" t="s">
        <v>26</v>
      </c>
      <c r="F28" s="345" t="s">
        <v>489</v>
      </c>
      <c r="G28" s="346"/>
      <c r="H28" s="250">
        <v>0</v>
      </c>
      <c r="I28" s="250">
        <v>0</v>
      </c>
      <c r="J28" s="250">
        <v>0</v>
      </c>
      <c r="K28" s="250">
        <v>0</v>
      </c>
      <c r="L28" s="250">
        <v>0</v>
      </c>
      <c r="M28" s="250">
        <v>0</v>
      </c>
      <c r="N28" s="250">
        <v>0</v>
      </c>
      <c r="O28" s="250">
        <v>0</v>
      </c>
      <c r="P28" s="250">
        <v>0</v>
      </c>
      <c r="Q28" s="250">
        <v>0</v>
      </c>
      <c r="R28" s="250">
        <v>0</v>
      </c>
      <c r="S28" s="250">
        <v>0</v>
      </c>
      <c r="T28" s="250">
        <v>0</v>
      </c>
      <c r="U28" s="250">
        <v>0</v>
      </c>
      <c r="V28" s="250">
        <v>0</v>
      </c>
      <c r="W28" s="309">
        <v>0</v>
      </c>
      <c r="X28" s="422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s="355" customFormat="1" ht="15.75" customHeight="1">
      <c r="B29" s="578"/>
      <c r="D29" s="7"/>
      <c r="E29" s="344" t="s">
        <v>27</v>
      </c>
      <c r="F29" s="345" t="s">
        <v>490</v>
      </c>
      <c r="G29" s="346"/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v>0</v>
      </c>
      <c r="O29" s="250">
        <v>0</v>
      </c>
      <c r="P29" s="250">
        <v>0</v>
      </c>
      <c r="Q29" s="250">
        <v>0</v>
      </c>
      <c r="R29" s="250">
        <v>0</v>
      </c>
      <c r="S29" s="250">
        <v>0</v>
      </c>
      <c r="T29" s="250">
        <v>0</v>
      </c>
      <c r="U29" s="250">
        <v>0</v>
      </c>
      <c r="V29" s="250">
        <v>0</v>
      </c>
      <c r="W29" s="309">
        <v>0</v>
      </c>
      <c r="X29" s="422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s="355" customFormat="1" ht="15.75" customHeight="1">
      <c r="B30" s="578"/>
      <c r="D30" s="7"/>
      <c r="E30" s="341" t="s">
        <v>28</v>
      </c>
      <c r="F30" s="345" t="s">
        <v>491</v>
      </c>
      <c r="G30" s="346"/>
      <c r="H30" s="250">
        <v>0</v>
      </c>
      <c r="I30" s="250">
        <v>0</v>
      </c>
      <c r="J30" s="250">
        <v>0</v>
      </c>
      <c r="K30" s="250">
        <v>0</v>
      </c>
      <c r="L30" s="250">
        <v>0</v>
      </c>
      <c r="M30" s="250">
        <v>0</v>
      </c>
      <c r="N30" s="250">
        <v>0</v>
      </c>
      <c r="O30" s="250">
        <v>0</v>
      </c>
      <c r="P30" s="250">
        <v>0</v>
      </c>
      <c r="Q30" s="250">
        <v>0</v>
      </c>
      <c r="R30" s="250">
        <v>0</v>
      </c>
      <c r="S30" s="250">
        <v>0</v>
      </c>
      <c r="T30" s="250">
        <v>0</v>
      </c>
      <c r="U30" s="250">
        <v>0</v>
      </c>
      <c r="V30" s="250">
        <v>0</v>
      </c>
      <c r="W30" s="309">
        <v>0</v>
      </c>
      <c r="X30" s="422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s="355" customFormat="1" ht="15.75" customHeight="1">
      <c r="B31" s="578"/>
      <c r="D31" s="7"/>
      <c r="E31" s="344" t="s">
        <v>29</v>
      </c>
      <c r="F31" s="345" t="s">
        <v>567</v>
      </c>
      <c r="G31" s="346"/>
      <c r="H31" s="250">
        <v>0</v>
      </c>
      <c r="I31" s="250">
        <v>0</v>
      </c>
      <c r="J31" s="250">
        <v>0</v>
      </c>
      <c r="K31" s="250">
        <v>0</v>
      </c>
      <c r="L31" s="250">
        <v>0</v>
      </c>
      <c r="M31" s="250">
        <v>0</v>
      </c>
      <c r="N31" s="250">
        <v>0</v>
      </c>
      <c r="O31" s="250">
        <v>0</v>
      </c>
      <c r="P31" s="250">
        <v>0</v>
      </c>
      <c r="Q31" s="250">
        <v>0</v>
      </c>
      <c r="R31" s="250">
        <v>0</v>
      </c>
      <c r="S31" s="250">
        <v>0</v>
      </c>
      <c r="T31" s="250">
        <v>0</v>
      </c>
      <c r="U31" s="250">
        <v>0</v>
      </c>
      <c r="V31" s="250">
        <v>0</v>
      </c>
      <c r="W31" s="309">
        <v>0</v>
      </c>
      <c r="X31" s="422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5.75" customHeight="1">
      <c r="B32" s="578"/>
      <c r="D32" s="181"/>
      <c r="E32" s="120" t="s">
        <v>389</v>
      </c>
      <c r="F32" s="119" t="s">
        <v>566</v>
      </c>
      <c r="G32" s="182"/>
      <c r="H32" s="250"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52">
        <v>0</v>
      </c>
      <c r="T32" s="252">
        <v>0</v>
      </c>
      <c r="U32" s="252">
        <v>0</v>
      </c>
      <c r="V32" s="252">
        <v>0</v>
      </c>
      <c r="W32" s="305">
        <v>0</v>
      </c>
      <c r="X32" s="423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</row>
    <row r="33" spans="2:46" ht="15.75" customHeight="1">
      <c r="B33" s="578"/>
      <c r="D33" s="181"/>
      <c r="E33" s="120" t="s">
        <v>390</v>
      </c>
      <c r="F33" s="119" t="s">
        <v>568</v>
      </c>
      <c r="G33" s="182"/>
      <c r="H33" s="250">
        <v>0</v>
      </c>
      <c r="I33" s="252">
        <v>0</v>
      </c>
      <c r="J33" s="252"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252">
        <v>0</v>
      </c>
      <c r="Q33" s="252">
        <v>0</v>
      </c>
      <c r="R33" s="252">
        <v>0</v>
      </c>
      <c r="S33" s="252">
        <v>0</v>
      </c>
      <c r="T33" s="252">
        <v>0</v>
      </c>
      <c r="U33" s="252">
        <v>0</v>
      </c>
      <c r="V33" s="252">
        <v>0</v>
      </c>
      <c r="W33" s="305">
        <v>0</v>
      </c>
      <c r="X33" s="423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2:46" s="355" customFormat="1" ht="15.75" customHeight="1">
      <c r="B34" s="578"/>
      <c r="D34" s="7"/>
      <c r="E34" s="341" t="s">
        <v>30</v>
      </c>
      <c r="F34" s="357" t="s">
        <v>270</v>
      </c>
      <c r="G34" s="346"/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250">
        <v>0</v>
      </c>
      <c r="N34" s="250">
        <v>0</v>
      </c>
      <c r="O34" s="250">
        <v>0</v>
      </c>
      <c r="P34" s="250">
        <v>0</v>
      </c>
      <c r="Q34" s="250">
        <v>0</v>
      </c>
      <c r="R34" s="250">
        <v>0</v>
      </c>
      <c r="S34" s="250">
        <v>0</v>
      </c>
      <c r="T34" s="250">
        <v>0</v>
      </c>
      <c r="U34" s="250">
        <v>0</v>
      </c>
      <c r="V34" s="250">
        <v>0</v>
      </c>
      <c r="W34" s="309">
        <v>0</v>
      </c>
      <c r="X34" s="422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2:46" s="355" customFormat="1" ht="15.75" customHeight="1">
      <c r="B35" s="578"/>
      <c r="D35" s="7"/>
      <c r="E35" s="344" t="s">
        <v>31</v>
      </c>
      <c r="F35" s="357" t="s">
        <v>99</v>
      </c>
      <c r="G35" s="346"/>
      <c r="H35" s="250">
        <v>0</v>
      </c>
      <c r="I35" s="250">
        <v>0</v>
      </c>
      <c r="J35" s="250">
        <v>0</v>
      </c>
      <c r="K35" s="250">
        <v>0</v>
      </c>
      <c r="L35" s="250">
        <v>0</v>
      </c>
      <c r="M35" s="250">
        <v>0</v>
      </c>
      <c r="N35" s="250">
        <v>0</v>
      </c>
      <c r="O35" s="250">
        <v>0</v>
      </c>
      <c r="P35" s="250">
        <v>0</v>
      </c>
      <c r="Q35" s="250">
        <v>0</v>
      </c>
      <c r="R35" s="250">
        <v>0</v>
      </c>
      <c r="S35" s="250">
        <v>0</v>
      </c>
      <c r="T35" s="250">
        <v>0</v>
      </c>
      <c r="U35" s="250">
        <v>0</v>
      </c>
      <c r="V35" s="250">
        <v>0</v>
      </c>
      <c r="W35" s="309">
        <v>0</v>
      </c>
      <c r="X35" s="422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6" s="355" customFormat="1" ht="15.75" customHeight="1">
      <c r="B36" s="578"/>
      <c r="D36" s="7"/>
      <c r="E36" s="341" t="s">
        <v>32</v>
      </c>
      <c r="F36" s="345" t="s">
        <v>269</v>
      </c>
      <c r="G36" s="346"/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309">
        <v>0</v>
      </c>
      <c r="X36" s="422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6" s="355" customFormat="1" ht="15.75" customHeight="1">
      <c r="B37" s="578"/>
      <c r="D37" s="7"/>
      <c r="E37" s="341" t="s">
        <v>33</v>
      </c>
      <c r="F37" s="345" t="s">
        <v>2</v>
      </c>
      <c r="G37" s="346"/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0</v>
      </c>
      <c r="T37" s="250">
        <v>0</v>
      </c>
      <c r="U37" s="250">
        <v>0</v>
      </c>
      <c r="V37" s="250">
        <v>0</v>
      </c>
      <c r="W37" s="309">
        <v>0</v>
      </c>
      <c r="X37" s="422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4:46" s="355" customFormat="1" ht="15.75" customHeight="1">
      <c r="D38" s="7"/>
      <c r="E38" s="344"/>
      <c r="F38" s="345"/>
      <c r="G38" s="346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309"/>
      <c r="X38" s="422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4:46" s="355" customFormat="1" ht="15.75" customHeight="1">
      <c r="D39" s="7"/>
      <c r="E39" s="344" t="s">
        <v>522</v>
      </c>
      <c r="F39" s="345" t="s">
        <v>264</v>
      </c>
      <c r="G39" s="346"/>
      <c r="H39" s="250">
        <v>0</v>
      </c>
      <c r="I39" s="250">
        <v>0</v>
      </c>
      <c r="J39" s="250">
        <v>0</v>
      </c>
      <c r="K39" s="250">
        <v>0</v>
      </c>
      <c r="L39" s="250">
        <v>0</v>
      </c>
      <c r="M39" s="250">
        <v>0</v>
      </c>
      <c r="N39" s="250">
        <v>0</v>
      </c>
      <c r="O39" s="250">
        <v>0</v>
      </c>
      <c r="P39" s="250">
        <v>861714</v>
      </c>
      <c r="Q39" s="250">
        <v>0</v>
      </c>
      <c r="R39" s="250">
        <v>0</v>
      </c>
      <c r="S39" s="250">
        <v>0</v>
      </c>
      <c r="T39" s="250">
        <v>0</v>
      </c>
      <c r="U39" s="250">
        <v>0</v>
      </c>
      <c r="V39" s="250">
        <v>0</v>
      </c>
      <c r="W39" s="309">
        <v>861714</v>
      </c>
      <c r="X39" s="422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0" spans="4:46" s="355" customFormat="1" ht="15.75" customHeight="1">
      <c r="D40" s="7"/>
      <c r="E40" s="344" t="s">
        <v>526</v>
      </c>
      <c r="F40" s="345" t="s">
        <v>265</v>
      </c>
      <c r="G40" s="346"/>
      <c r="H40" s="250">
        <v>0</v>
      </c>
      <c r="I40" s="250">
        <v>0</v>
      </c>
      <c r="J40" s="250">
        <v>0</v>
      </c>
      <c r="K40" s="250">
        <v>0</v>
      </c>
      <c r="L40" s="250">
        <v>0</v>
      </c>
      <c r="M40" s="250">
        <v>0</v>
      </c>
      <c r="N40" s="250">
        <v>0</v>
      </c>
      <c r="O40" s="250">
        <v>0</v>
      </c>
      <c r="P40" s="250">
        <v>0</v>
      </c>
      <c r="Q40" s="250">
        <v>0</v>
      </c>
      <c r="R40" s="250">
        <v>0</v>
      </c>
      <c r="S40" s="250">
        <v>0</v>
      </c>
      <c r="T40" s="250">
        <v>0</v>
      </c>
      <c r="U40" s="250">
        <v>0</v>
      </c>
      <c r="V40" s="250">
        <v>0</v>
      </c>
      <c r="W40" s="309">
        <v>0</v>
      </c>
      <c r="X40" s="422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</row>
    <row r="41" spans="4:46" ht="15.75" customHeight="1">
      <c r="D41" s="181"/>
      <c r="E41" s="120" t="s">
        <v>562</v>
      </c>
      <c r="F41" s="119" t="s">
        <v>266</v>
      </c>
      <c r="G41" s="182"/>
      <c r="H41" s="250">
        <v>0</v>
      </c>
      <c r="I41" s="252">
        <v>0</v>
      </c>
      <c r="J41" s="252">
        <v>0</v>
      </c>
      <c r="K41" s="252">
        <v>0</v>
      </c>
      <c r="L41" s="252">
        <v>0</v>
      </c>
      <c r="M41" s="252">
        <v>0</v>
      </c>
      <c r="N41" s="252">
        <v>0</v>
      </c>
      <c r="O41" s="252">
        <v>0</v>
      </c>
      <c r="P41" s="252">
        <v>0</v>
      </c>
      <c r="Q41" s="252">
        <v>0</v>
      </c>
      <c r="R41" s="252">
        <v>0</v>
      </c>
      <c r="S41" s="252">
        <v>0</v>
      </c>
      <c r="T41" s="252">
        <v>0</v>
      </c>
      <c r="U41" s="252">
        <v>0</v>
      </c>
      <c r="V41" s="252">
        <v>0</v>
      </c>
      <c r="W41" s="305">
        <v>0</v>
      </c>
      <c r="X41" s="423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4:46" ht="15.75" customHeight="1">
      <c r="D42" s="181"/>
      <c r="E42" s="120" t="s">
        <v>563</v>
      </c>
      <c r="F42" s="119" t="s">
        <v>267</v>
      </c>
      <c r="G42" s="182"/>
      <c r="H42" s="250">
        <v>0</v>
      </c>
      <c r="I42" s="252">
        <v>0</v>
      </c>
      <c r="J42" s="252">
        <v>0</v>
      </c>
      <c r="K42" s="252">
        <v>0</v>
      </c>
      <c r="L42" s="252">
        <v>0</v>
      </c>
      <c r="M42" s="252">
        <v>0</v>
      </c>
      <c r="N42" s="252">
        <v>0</v>
      </c>
      <c r="O42" s="252">
        <v>0</v>
      </c>
      <c r="P42" s="252">
        <v>0</v>
      </c>
      <c r="Q42" s="252">
        <v>0</v>
      </c>
      <c r="R42" s="252">
        <v>0</v>
      </c>
      <c r="S42" s="252">
        <v>0</v>
      </c>
      <c r="T42" s="252">
        <v>0</v>
      </c>
      <c r="U42" s="252">
        <v>0</v>
      </c>
      <c r="V42" s="252">
        <v>0</v>
      </c>
      <c r="W42" s="305">
        <v>0</v>
      </c>
      <c r="X42" s="423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4:46" ht="15.75" customHeight="1">
      <c r="D43" s="181"/>
      <c r="E43" s="120" t="s">
        <v>564</v>
      </c>
      <c r="F43" s="119" t="s">
        <v>249</v>
      </c>
      <c r="G43" s="182"/>
      <c r="H43" s="250">
        <v>0</v>
      </c>
      <c r="I43" s="252">
        <v>0</v>
      </c>
      <c r="J43" s="252">
        <v>0</v>
      </c>
      <c r="K43" s="252">
        <v>0</v>
      </c>
      <c r="L43" s="252">
        <v>0</v>
      </c>
      <c r="M43" s="252">
        <v>0</v>
      </c>
      <c r="N43" s="252">
        <v>0</v>
      </c>
      <c r="O43" s="252">
        <v>0</v>
      </c>
      <c r="P43" s="252">
        <v>0</v>
      </c>
      <c r="Q43" s="252">
        <v>0</v>
      </c>
      <c r="R43" s="252">
        <v>0</v>
      </c>
      <c r="S43" s="252">
        <v>0</v>
      </c>
      <c r="T43" s="252">
        <v>0</v>
      </c>
      <c r="U43" s="252">
        <v>0</v>
      </c>
      <c r="V43" s="252">
        <v>0</v>
      </c>
      <c r="W43" s="305">
        <v>0</v>
      </c>
      <c r="X43" s="423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4:46" ht="15.75" customHeight="1">
      <c r="D44" s="181"/>
      <c r="E44" s="165"/>
      <c r="F44" s="119"/>
      <c r="G44" s="182"/>
      <c r="H44" s="250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99"/>
      <c r="X44" s="4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4:46" s="355" customFormat="1" ht="15.75" customHeight="1">
      <c r="D45" s="7"/>
      <c r="E45" s="341"/>
      <c r="F45" s="359" t="s">
        <v>565</v>
      </c>
      <c r="G45" s="346"/>
      <c r="H45" s="360">
        <v>4200000</v>
      </c>
      <c r="I45" s="360">
        <v>772554</v>
      </c>
      <c r="J45" s="360">
        <v>11880</v>
      </c>
      <c r="K45" s="360">
        <v>0</v>
      </c>
      <c r="L45" s="360">
        <v>723085</v>
      </c>
      <c r="M45" s="360">
        <v>0</v>
      </c>
      <c r="N45" s="360">
        <v>7612215</v>
      </c>
      <c r="O45" s="360">
        <v>37250</v>
      </c>
      <c r="P45" s="360">
        <v>861714</v>
      </c>
      <c r="Q45" s="360">
        <v>3070575</v>
      </c>
      <c r="R45" s="360">
        <v>876083</v>
      </c>
      <c r="S45" s="360">
        <v>598953</v>
      </c>
      <c r="T45" s="360">
        <v>1891</v>
      </c>
      <c r="U45" s="360">
        <v>-63425</v>
      </c>
      <c r="V45" s="360">
        <v>0</v>
      </c>
      <c r="W45" s="361">
        <v>18702775</v>
      </c>
      <c r="X45" s="425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</row>
    <row r="46" spans="4:46" ht="15.75" customHeight="1">
      <c r="D46" s="184"/>
      <c r="E46" s="185"/>
      <c r="F46" s="186"/>
      <c r="G46" s="187"/>
      <c r="H46" s="409"/>
      <c r="I46" s="409"/>
      <c r="J46" s="409"/>
      <c r="K46" s="409"/>
      <c r="L46" s="409"/>
      <c r="M46" s="409"/>
      <c r="N46" s="409"/>
      <c r="O46" s="409"/>
      <c r="P46" s="410"/>
      <c r="Q46" s="410"/>
      <c r="R46" s="409"/>
      <c r="S46" s="409"/>
      <c r="T46" s="409"/>
      <c r="U46" s="409"/>
      <c r="V46" s="409"/>
      <c r="W46" s="301"/>
      <c r="X46" s="4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4:48" ht="15.75" customHeight="1">
      <c r="D47" s="411"/>
      <c r="E47" s="302"/>
      <c r="F47" s="303" t="s">
        <v>0</v>
      </c>
      <c r="G47" s="412"/>
      <c r="H47" s="413"/>
      <c r="I47" s="413"/>
      <c r="J47" s="413"/>
      <c r="K47" s="413"/>
      <c r="L47" s="413"/>
      <c r="M47" s="413"/>
      <c r="N47" s="413"/>
      <c r="O47" s="413"/>
      <c r="P47" s="414"/>
      <c r="Q47" s="414"/>
      <c r="R47" s="413"/>
      <c r="S47" s="413"/>
      <c r="T47" s="413"/>
      <c r="U47" s="413"/>
      <c r="V47" s="413"/>
      <c r="W47" s="415"/>
      <c r="X47" s="426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4:48" ht="15.75" customHeight="1">
      <c r="D48" s="181"/>
      <c r="E48" s="160"/>
      <c r="F48" s="307" t="s">
        <v>735</v>
      </c>
      <c r="G48" s="180"/>
      <c r="H48" s="416"/>
      <c r="I48" s="416"/>
      <c r="J48" s="416"/>
      <c r="K48" s="416"/>
      <c r="L48" s="416"/>
      <c r="M48" s="416"/>
      <c r="N48" s="416"/>
      <c r="O48" s="416"/>
      <c r="P48" s="417"/>
      <c r="Q48" s="417"/>
      <c r="R48" s="416"/>
      <c r="S48" s="416"/>
      <c r="T48" s="416"/>
      <c r="U48" s="416"/>
      <c r="V48" s="416"/>
      <c r="W48" s="300"/>
      <c r="X48" s="426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4:48" s="355" customFormat="1" ht="15.75" customHeight="1">
      <c r="D49" s="7"/>
      <c r="E49" s="344" t="s">
        <v>15</v>
      </c>
      <c r="F49" s="345" t="s">
        <v>272</v>
      </c>
      <c r="G49" s="346"/>
      <c r="H49" s="250">
        <v>4200000</v>
      </c>
      <c r="I49" s="250">
        <v>772554</v>
      </c>
      <c r="J49" s="250">
        <v>11880</v>
      </c>
      <c r="K49" s="250">
        <v>0</v>
      </c>
      <c r="L49" s="250">
        <v>915592</v>
      </c>
      <c r="M49" s="250">
        <v>0</v>
      </c>
      <c r="N49" s="250">
        <v>9724283</v>
      </c>
      <c r="O49" s="250">
        <v>61143</v>
      </c>
      <c r="P49" s="250">
        <v>0</v>
      </c>
      <c r="Q49" s="250">
        <v>3070325</v>
      </c>
      <c r="R49" s="250">
        <v>1873278</v>
      </c>
      <c r="S49" s="250">
        <v>741530</v>
      </c>
      <c r="T49" s="250">
        <v>1891</v>
      </c>
      <c r="U49" s="250">
        <v>-63225</v>
      </c>
      <c r="V49" s="250">
        <v>0</v>
      </c>
      <c r="W49" s="309">
        <v>21309251</v>
      </c>
      <c r="X49" s="422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</row>
    <row r="50" spans="4:48" s="355" customFormat="1" ht="15.75" customHeight="1">
      <c r="D50" s="7"/>
      <c r="E50" s="344"/>
      <c r="F50" s="345"/>
      <c r="G50" s="346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309"/>
      <c r="X50" s="422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4:48" s="355" customFormat="1" ht="15.75" customHeight="1">
      <c r="D51" s="7"/>
      <c r="E51" s="341"/>
      <c r="F51" s="345" t="s">
        <v>383</v>
      </c>
      <c r="G51" s="356" t="s">
        <v>648</v>
      </c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309"/>
      <c r="X51" s="422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</row>
    <row r="52" spans="4:46" s="355" customFormat="1" ht="15.75" customHeight="1">
      <c r="D52" s="7"/>
      <c r="E52" s="344" t="s">
        <v>20</v>
      </c>
      <c r="F52" s="345" t="s">
        <v>382</v>
      </c>
      <c r="G52" s="356"/>
      <c r="H52" s="250">
        <v>0</v>
      </c>
      <c r="I52" s="250">
        <v>0</v>
      </c>
      <c r="J52" s="250">
        <v>0</v>
      </c>
      <c r="K52" s="250">
        <v>0</v>
      </c>
      <c r="L52" s="250">
        <v>0</v>
      </c>
      <c r="M52" s="250">
        <v>0</v>
      </c>
      <c r="N52" s="250">
        <v>0</v>
      </c>
      <c r="O52" s="250">
        <v>0</v>
      </c>
      <c r="P52" s="250">
        <v>0</v>
      </c>
      <c r="Q52" s="250">
        <v>0</v>
      </c>
      <c r="R52" s="250">
        <v>0</v>
      </c>
      <c r="S52" s="250">
        <v>0</v>
      </c>
      <c r="T52" s="250">
        <v>0</v>
      </c>
      <c r="U52" s="250">
        <v>0</v>
      </c>
      <c r="V52" s="250">
        <v>0</v>
      </c>
      <c r="W52" s="309">
        <v>0</v>
      </c>
      <c r="X52" s="422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</row>
    <row r="53" spans="4:46" s="355" customFormat="1" ht="15.75" customHeight="1">
      <c r="D53" s="7"/>
      <c r="E53" s="344" t="s">
        <v>19</v>
      </c>
      <c r="F53" s="345" t="s">
        <v>535</v>
      </c>
      <c r="G53" s="356"/>
      <c r="H53" s="250">
        <v>0</v>
      </c>
      <c r="I53" s="250">
        <v>0</v>
      </c>
      <c r="J53" s="250">
        <v>0</v>
      </c>
      <c r="K53" s="250">
        <v>0</v>
      </c>
      <c r="L53" s="250">
        <v>0</v>
      </c>
      <c r="M53" s="250">
        <v>0</v>
      </c>
      <c r="N53" s="250">
        <v>0</v>
      </c>
      <c r="O53" s="250">
        <v>0</v>
      </c>
      <c r="P53" s="250">
        <v>0</v>
      </c>
      <c r="Q53" s="250">
        <v>0</v>
      </c>
      <c r="R53" s="250">
        <v>-177868</v>
      </c>
      <c r="S53" s="250">
        <v>0</v>
      </c>
      <c r="T53" s="250">
        <v>0</v>
      </c>
      <c r="U53" s="250">
        <v>0</v>
      </c>
      <c r="V53" s="250">
        <v>0</v>
      </c>
      <c r="W53" s="309">
        <v>-177868</v>
      </c>
      <c r="X53" s="422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</row>
    <row r="54" spans="4:46" s="355" customFormat="1" ht="15.75" customHeight="1">
      <c r="D54" s="7"/>
      <c r="E54" s="344" t="s">
        <v>18</v>
      </c>
      <c r="F54" s="345" t="s">
        <v>365</v>
      </c>
      <c r="G54" s="356"/>
      <c r="H54" s="250">
        <v>0</v>
      </c>
      <c r="I54" s="250">
        <v>0</v>
      </c>
      <c r="J54" s="250">
        <v>0</v>
      </c>
      <c r="K54" s="250">
        <v>0</v>
      </c>
      <c r="L54" s="250">
        <v>0</v>
      </c>
      <c r="M54" s="250">
        <v>0</v>
      </c>
      <c r="N54" s="250">
        <v>0</v>
      </c>
      <c r="O54" s="250">
        <v>0</v>
      </c>
      <c r="P54" s="250">
        <v>0</v>
      </c>
      <c r="Q54" s="250">
        <v>0</v>
      </c>
      <c r="R54" s="250">
        <v>0</v>
      </c>
      <c r="S54" s="250">
        <v>0</v>
      </c>
      <c r="T54" s="250">
        <v>0</v>
      </c>
      <c r="U54" s="250">
        <v>0</v>
      </c>
      <c r="V54" s="250">
        <v>0</v>
      </c>
      <c r="W54" s="309">
        <v>0</v>
      </c>
      <c r="X54" s="422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</row>
    <row r="55" spans="4:46" s="23" customFormat="1" ht="15.75" customHeight="1">
      <c r="D55" s="5"/>
      <c r="E55" s="418" t="s">
        <v>61</v>
      </c>
      <c r="F55" s="419" t="s">
        <v>536</v>
      </c>
      <c r="G55" s="356"/>
      <c r="H55" s="250">
        <v>0</v>
      </c>
      <c r="I55" s="252">
        <v>0</v>
      </c>
      <c r="J55" s="252">
        <v>0</v>
      </c>
      <c r="K55" s="252">
        <v>0</v>
      </c>
      <c r="L55" s="252">
        <v>0</v>
      </c>
      <c r="M55" s="252">
        <v>0</v>
      </c>
      <c r="N55" s="252">
        <v>0</v>
      </c>
      <c r="O55" s="252">
        <v>0</v>
      </c>
      <c r="P55" s="252">
        <v>0</v>
      </c>
      <c r="Q55" s="252">
        <v>0</v>
      </c>
      <c r="R55" s="252">
        <v>0</v>
      </c>
      <c r="S55" s="252">
        <v>0</v>
      </c>
      <c r="T55" s="252">
        <v>0</v>
      </c>
      <c r="U55" s="252">
        <v>0</v>
      </c>
      <c r="V55" s="252">
        <v>0</v>
      </c>
      <c r="W55" s="305">
        <v>0</v>
      </c>
      <c r="X55" s="423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4:46" s="23" customFormat="1" ht="15.75" customHeight="1">
      <c r="D56" s="5"/>
      <c r="E56" s="418" t="s">
        <v>62</v>
      </c>
      <c r="F56" s="419" t="s">
        <v>537</v>
      </c>
      <c r="G56" s="356"/>
      <c r="H56" s="250">
        <v>0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0</v>
      </c>
      <c r="P56" s="252">
        <v>0</v>
      </c>
      <c r="Q56" s="252">
        <v>0</v>
      </c>
      <c r="R56" s="252">
        <v>0</v>
      </c>
      <c r="S56" s="252">
        <v>0</v>
      </c>
      <c r="T56" s="252">
        <v>0</v>
      </c>
      <c r="U56" s="252">
        <v>0</v>
      </c>
      <c r="V56" s="252">
        <v>0</v>
      </c>
      <c r="W56" s="305">
        <v>0</v>
      </c>
      <c r="X56" s="423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4:46" s="355" customFormat="1" ht="15.75" customHeight="1">
      <c r="D57" s="7"/>
      <c r="E57" s="341" t="s">
        <v>17</v>
      </c>
      <c r="F57" s="345" t="s">
        <v>550</v>
      </c>
      <c r="G57" s="346"/>
      <c r="H57" s="250">
        <v>0</v>
      </c>
      <c r="I57" s="250">
        <v>0</v>
      </c>
      <c r="J57" s="250">
        <v>0</v>
      </c>
      <c r="K57" s="250">
        <v>0</v>
      </c>
      <c r="L57" s="250">
        <v>0</v>
      </c>
      <c r="M57" s="250">
        <v>0</v>
      </c>
      <c r="N57" s="250">
        <v>0</v>
      </c>
      <c r="O57" s="250">
        <v>0</v>
      </c>
      <c r="P57" s="250">
        <v>0</v>
      </c>
      <c r="Q57" s="250">
        <v>0</v>
      </c>
      <c r="R57" s="250">
        <v>0</v>
      </c>
      <c r="S57" s="250">
        <v>0</v>
      </c>
      <c r="T57" s="250">
        <v>0</v>
      </c>
      <c r="U57" s="250">
        <v>0</v>
      </c>
      <c r="V57" s="250">
        <v>0</v>
      </c>
      <c r="W57" s="309">
        <v>0</v>
      </c>
      <c r="X57" s="422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</row>
    <row r="58" spans="4:46" s="355" customFormat="1" ht="15.75" customHeight="1">
      <c r="D58" s="7"/>
      <c r="E58" s="341" t="s">
        <v>22</v>
      </c>
      <c r="F58" s="345" t="s">
        <v>549</v>
      </c>
      <c r="G58" s="346"/>
      <c r="H58" s="250">
        <v>0</v>
      </c>
      <c r="I58" s="250">
        <v>0</v>
      </c>
      <c r="J58" s="250">
        <v>0</v>
      </c>
      <c r="K58" s="250">
        <v>0</v>
      </c>
      <c r="L58" s="250">
        <v>0</v>
      </c>
      <c r="M58" s="250">
        <v>0</v>
      </c>
      <c r="N58" s="250">
        <v>0</v>
      </c>
      <c r="O58" s="250">
        <v>0</v>
      </c>
      <c r="P58" s="250">
        <v>0</v>
      </c>
      <c r="Q58" s="250">
        <v>0</v>
      </c>
      <c r="R58" s="250">
        <v>0</v>
      </c>
      <c r="S58" s="250">
        <v>0</v>
      </c>
      <c r="T58" s="250">
        <v>0</v>
      </c>
      <c r="U58" s="250">
        <v>0</v>
      </c>
      <c r="V58" s="250">
        <v>0</v>
      </c>
      <c r="W58" s="309">
        <v>0</v>
      </c>
      <c r="X58" s="422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  <row r="59" spans="4:46" s="355" customFormat="1" ht="15.75" customHeight="1">
      <c r="D59" s="7"/>
      <c r="E59" s="344" t="s">
        <v>21</v>
      </c>
      <c r="F59" s="362" t="s">
        <v>581</v>
      </c>
      <c r="G59" s="356"/>
      <c r="H59" s="250">
        <v>0</v>
      </c>
      <c r="I59" s="250">
        <v>0</v>
      </c>
      <c r="J59" s="250">
        <v>0</v>
      </c>
      <c r="K59" s="250">
        <v>0</v>
      </c>
      <c r="L59" s="250">
        <v>0</v>
      </c>
      <c r="M59" s="250">
        <v>0</v>
      </c>
      <c r="N59" s="250">
        <v>0</v>
      </c>
      <c r="O59" s="250">
        <v>0</v>
      </c>
      <c r="P59" s="250">
        <v>0</v>
      </c>
      <c r="Q59" s="250">
        <v>0</v>
      </c>
      <c r="R59" s="250">
        <v>0</v>
      </c>
      <c r="S59" s="250">
        <v>0</v>
      </c>
      <c r="T59" s="250">
        <v>0</v>
      </c>
      <c r="U59" s="250">
        <v>0</v>
      </c>
      <c r="V59" s="250">
        <v>0</v>
      </c>
      <c r="W59" s="309">
        <v>0</v>
      </c>
      <c r="X59" s="422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</row>
    <row r="60" spans="4:46" s="355" customFormat="1" ht="15.75" customHeight="1">
      <c r="D60" s="7"/>
      <c r="E60" s="344" t="s">
        <v>23</v>
      </c>
      <c r="F60" s="345" t="s">
        <v>271</v>
      </c>
      <c r="G60" s="346"/>
      <c r="H60" s="250">
        <v>0</v>
      </c>
      <c r="I60" s="250">
        <v>0</v>
      </c>
      <c r="J60" s="250">
        <v>0</v>
      </c>
      <c r="K60" s="250">
        <v>0</v>
      </c>
      <c r="L60" s="250">
        <v>-114</v>
      </c>
      <c r="M60" s="250">
        <v>0</v>
      </c>
      <c r="N60" s="250">
        <v>0</v>
      </c>
      <c r="O60" s="250">
        <v>-877</v>
      </c>
      <c r="P60" s="250">
        <v>0</v>
      </c>
      <c r="Q60" s="250">
        <v>0</v>
      </c>
      <c r="R60" s="250">
        <v>0</v>
      </c>
      <c r="S60" s="250">
        <v>0</v>
      </c>
      <c r="T60" s="250">
        <v>0</v>
      </c>
      <c r="U60" s="250">
        <v>0</v>
      </c>
      <c r="V60" s="250">
        <v>0</v>
      </c>
      <c r="W60" s="309">
        <v>-991</v>
      </c>
      <c r="X60" s="422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</row>
    <row r="61" spans="4:46" s="355" customFormat="1" ht="15.75" customHeight="1">
      <c r="D61" s="7"/>
      <c r="E61" s="344" t="s">
        <v>24</v>
      </c>
      <c r="F61" s="345" t="s">
        <v>489</v>
      </c>
      <c r="G61" s="346"/>
      <c r="H61" s="250">
        <v>0</v>
      </c>
      <c r="I61" s="250">
        <v>0</v>
      </c>
      <c r="J61" s="250">
        <v>0</v>
      </c>
      <c r="K61" s="250">
        <v>0</v>
      </c>
      <c r="L61" s="250">
        <v>0</v>
      </c>
      <c r="M61" s="250">
        <v>0</v>
      </c>
      <c r="N61" s="250">
        <v>0</v>
      </c>
      <c r="O61" s="250">
        <v>0</v>
      </c>
      <c r="P61" s="250">
        <v>0</v>
      </c>
      <c r="Q61" s="250">
        <v>0</v>
      </c>
      <c r="R61" s="250">
        <v>0</v>
      </c>
      <c r="S61" s="250">
        <v>0</v>
      </c>
      <c r="T61" s="250">
        <v>0</v>
      </c>
      <c r="U61" s="250">
        <v>0</v>
      </c>
      <c r="V61" s="250">
        <v>0</v>
      </c>
      <c r="W61" s="309">
        <v>0</v>
      </c>
      <c r="X61" s="422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</row>
    <row r="62" spans="4:46" s="355" customFormat="1" ht="15.75" customHeight="1">
      <c r="D62" s="7"/>
      <c r="E62" s="344" t="s">
        <v>25</v>
      </c>
      <c r="F62" s="345" t="s">
        <v>490</v>
      </c>
      <c r="G62" s="346"/>
      <c r="H62" s="250">
        <v>0</v>
      </c>
      <c r="I62" s="250">
        <v>0</v>
      </c>
      <c r="J62" s="250">
        <v>0</v>
      </c>
      <c r="K62" s="250">
        <v>0</v>
      </c>
      <c r="L62" s="250">
        <v>0</v>
      </c>
      <c r="M62" s="250">
        <v>0</v>
      </c>
      <c r="N62" s="250">
        <v>0</v>
      </c>
      <c r="O62" s="250">
        <v>0</v>
      </c>
      <c r="P62" s="250">
        <v>0</v>
      </c>
      <c r="Q62" s="250">
        <v>0</v>
      </c>
      <c r="R62" s="250">
        <v>0</v>
      </c>
      <c r="S62" s="250">
        <v>0</v>
      </c>
      <c r="T62" s="250">
        <v>0</v>
      </c>
      <c r="U62" s="250">
        <v>0</v>
      </c>
      <c r="V62" s="250">
        <v>0</v>
      </c>
      <c r="W62" s="309">
        <v>0</v>
      </c>
      <c r="X62" s="422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</row>
    <row r="63" spans="4:48" s="355" customFormat="1" ht="15.75" customHeight="1">
      <c r="D63" s="7"/>
      <c r="E63" s="344" t="s">
        <v>26</v>
      </c>
      <c r="F63" s="345" t="s">
        <v>491</v>
      </c>
      <c r="G63" s="346"/>
      <c r="H63" s="250">
        <v>0</v>
      </c>
      <c r="I63" s="250">
        <v>0</v>
      </c>
      <c r="J63" s="250">
        <v>0</v>
      </c>
      <c r="K63" s="250">
        <v>0</v>
      </c>
      <c r="L63" s="250">
        <v>0</v>
      </c>
      <c r="M63" s="250">
        <v>0</v>
      </c>
      <c r="N63" s="250">
        <v>0</v>
      </c>
      <c r="O63" s="250">
        <v>0</v>
      </c>
      <c r="P63" s="250">
        <v>0</v>
      </c>
      <c r="Q63" s="250">
        <v>0</v>
      </c>
      <c r="R63" s="250">
        <v>0</v>
      </c>
      <c r="S63" s="250">
        <v>0</v>
      </c>
      <c r="T63" s="250">
        <v>0</v>
      </c>
      <c r="U63" s="250">
        <v>0</v>
      </c>
      <c r="V63" s="250">
        <v>0</v>
      </c>
      <c r="W63" s="309">
        <v>0</v>
      </c>
      <c r="X63" s="422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4:48" s="355" customFormat="1" ht="15.75" customHeight="1">
      <c r="D64" s="7"/>
      <c r="E64" s="344" t="s">
        <v>27</v>
      </c>
      <c r="F64" s="345" t="s">
        <v>567</v>
      </c>
      <c r="G64" s="346"/>
      <c r="H64" s="250">
        <v>0</v>
      </c>
      <c r="I64" s="250">
        <v>0</v>
      </c>
      <c r="J64" s="250">
        <v>0</v>
      </c>
      <c r="K64" s="250">
        <v>0</v>
      </c>
      <c r="L64" s="250">
        <v>0</v>
      </c>
      <c r="M64" s="250">
        <v>0</v>
      </c>
      <c r="N64" s="250">
        <v>0</v>
      </c>
      <c r="O64" s="250">
        <v>0</v>
      </c>
      <c r="P64" s="250">
        <v>0</v>
      </c>
      <c r="Q64" s="250">
        <v>0</v>
      </c>
      <c r="R64" s="250">
        <v>0</v>
      </c>
      <c r="S64" s="250">
        <v>0</v>
      </c>
      <c r="T64" s="250">
        <v>0</v>
      </c>
      <c r="U64" s="250">
        <v>0</v>
      </c>
      <c r="V64" s="250">
        <v>0</v>
      </c>
      <c r="W64" s="309">
        <v>0</v>
      </c>
      <c r="X64" s="422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</row>
    <row r="65" spans="4:48" ht="15.75" customHeight="1">
      <c r="D65" s="181"/>
      <c r="E65" s="120" t="s">
        <v>337</v>
      </c>
      <c r="F65" s="119" t="s">
        <v>566</v>
      </c>
      <c r="G65" s="182"/>
      <c r="H65" s="250">
        <v>0</v>
      </c>
      <c r="I65" s="252">
        <v>0</v>
      </c>
      <c r="J65" s="252">
        <v>0</v>
      </c>
      <c r="K65" s="252">
        <v>0</v>
      </c>
      <c r="L65" s="252">
        <v>0</v>
      </c>
      <c r="M65" s="252">
        <v>0</v>
      </c>
      <c r="N65" s="252">
        <v>0</v>
      </c>
      <c r="O65" s="252">
        <v>0</v>
      </c>
      <c r="P65" s="252">
        <v>0</v>
      </c>
      <c r="Q65" s="252">
        <v>0</v>
      </c>
      <c r="R65" s="252">
        <v>0</v>
      </c>
      <c r="S65" s="252">
        <v>0</v>
      </c>
      <c r="T65" s="252">
        <v>0</v>
      </c>
      <c r="U65" s="252">
        <v>0</v>
      </c>
      <c r="V65" s="252">
        <v>0</v>
      </c>
      <c r="W65" s="305">
        <v>0</v>
      </c>
      <c r="X65" s="423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4:48" ht="15.75" customHeight="1">
      <c r="D66" s="181"/>
      <c r="E66" s="120" t="s">
        <v>340</v>
      </c>
      <c r="F66" s="119" t="s">
        <v>568</v>
      </c>
      <c r="G66" s="182"/>
      <c r="H66" s="250">
        <v>0</v>
      </c>
      <c r="I66" s="252">
        <v>0</v>
      </c>
      <c r="J66" s="252">
        <v>0</v>
      </c>
      <c r="K66" s="252">
        <v>0</v>
      </c>
      <c r="L66" s="252">
        <v>0</v>
      </c>
      <c r="M66" s="252">
        <v>0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52">
        <v>0</v>
      </c>
      <c r="T66" s="252">
        <v>0</v>
      </c>
      <c r="U66" s="252">
        <v>0</v>
      </c>
      <c r="V66" s="252">
        <v>0</v>
      </c>
      <c r="W66" s="305">
        <v>0</v>
      </c>
      <c r="X66" s="423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4:48" s="355" customFormat="1" ht="15.75" customHeight="1">
      <c r="D67" s="7"/>
      <c r="E67" s="341" t="s">
        <v>28</v>
      </c>
      <c r="F67" s="357" t="s">
        <v>569</v>
      </c>
      <c r="G67" s="356"/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</v>
      </c>
      <c r="R67" s="250">
        <v>0</v>
      </c>
      <c r="S67" s="250">
        <v>0</v>
      </c>
      <c r="T67" s="250">
        <v>0</v>
      </c>
      <c r="U67" s="250">
        <v>0</v>
      </c>
      <c r="V67" s="250">
        <v>0</v>
      </c>
      <c r="W67" s="309">
        <v>0</v>
      </c>
      <c r="X67" s="422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</row>
    <row r="68" spans="4:48" s="355" customFormat="1" ht="15.75" customHeight="1">
      <c r="D68" s="7"/>
      <c r="E68" s="341" t="s">
        <v>29</v>
      </c>
      <c r="F68" s="357" t="s">
        <v>99</v>
      </c>
      <c r="G68" s="356"/>
      <c r="H68" s="250">
        <v>0</v>
      </c>
      <c r="I68" s="250">
        <v>0</v>
      </c>
      <c r="J68" s="250">
        <v>0</v>
      </c>
      <c r="K68" s="250">
        <v>0</v>
      </c>
      <c r="L68" s="250">
        <v>0</v>
      </c>
      <c r="M68" s="250">
        <v>0</v>
      </c>
      <c r="N68" s="250">
        <v>0</v>
      </c>
      <c r="O68" s="250">
        <v>0</v>
      </c>
      <c r="P68" s="250">
        <v>0</v>
      </c>
      <c r="Q68" s="250">
        <v>0</v>
      </c>
      <c r="R68" s="250">
        <v>0</v>
      </c>
      <c r="S68" s="250">
        <v>0</v>
      </c>
      <c r="T68" s="250">
        <v>0</v>
      </c>
      <c r="U68" s="250">
        <v>0</v>
      </c>
      <c r="V68" s="250">
        <v>0</v>
      </c>
      <c r="W68" s="309">
        <v>0</v>
      </c>
      <c r="X68" s="422"/>
      <c r="Y68" s="577" t="s">
        <v>737</v>
      </c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</row>
    <row r="69" spans="4:48" s="355" customFormat="1" ht="15.75" customHeight="1">
      <c r="D69" s="7"/>
      <c r="E69" s="341" t="s">
        <v>30</v>
      </c>
      <c r="F69" s="345" t="s">
        <v>269</v>
      </c>
      <c r="G69" s="356"/>
      <c r="H69" s="250">
        <v>0</v>
      </c>
      <c r="I69" s="250">
        <v>0</v>
      </c>
      <c r="J69" s="250">
        <v>0</v>
      </c>
      <c r="K69" s="250">
        <v>0</v>
      </c>
      <c r="L69" s="250">
        <v>0</v>
      </c>
      <c r="M69" s="250">
        <v>0</v>
      </c>
      <c r="N69" s="250">
        <v>0</v>
      </c>
      <c r="O69" s="250">
        <v>0</v>
      </c>
      <c r="P69" s="250">
        <v>0</v>
      </c>
      <c r="Q69" s="250">
        <v>0</v>
      </c>
      <c r="R69" s="250">
        <v>0</v>
      </c>
      <c r="S69" s="250">
        <v>0</v>
      </c>
      <c r="T69" s="250">
        <v>0</v>
      </c>
      <c r="U69" s="250">
        <v>0</v>
      </c>
      <c r="V69" s="250">
        <v>0</v>
      </c>
      <c r="W69" s="309">
        <v>0</v>
      </c>
      <c r="X69" s="422"/>
      <c r="Y69" s="577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</row>
    <row r="70" spans="4:48" s="355" customFormat="1" ht="15.75" customHeight="1">
      <c r="D70" s="7"/>
      <c r="E70" s="344" t="s">
        <v>31</v>
      </c>
      <c r="F70" s="345" t="s">
        <v>2</v>
      </c>
      <c r="G70" s="356"/>
      <c r="H70" s="250">
        <v>0</v>
      </c>
      <c r="I70" s="250">
        <v>0</v>
      </c>
      <c r="J70" s="250">
        <v>0</v>
      </c>
      <c r="K70" s="250">
        <v>0</v>
      </c>
      <c r="L70" s="250">
        <v>0</v>
      </c>
      <c r="M70" s="250">
        <v>0</v>
      </c>
      <c r="N70" s="250">
        <v>0</v>
      </c>
      <c r="O70" s="250">
        <v>0</v>
      </c>
      <c r="P70" s="250">
        <v>0</v>
      </c>
      <c r="Q70" s="250">
        <v>0</v>
      </c>
      <c r="R70" s="250">
        <v>0</v>
      </c>
      <c r="S70" s="250">
        <v>0</v>
      </c>
      <c r="T70" s="250">
        <v>0</v>
      </c>
      <c r="U70" s="250">
        <v>0</v>
      </c>
      <c r="V70" s="250">
        <v>0</v>
      </c>
      <c r="W70" s="309">
        <v>0</v>
      </c>
      <c r="X70" s="422"/>
      <c r="Y70" s="577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4:48" s="355" customFormat="1" ht="15.75" customHeight="1">
      <c r="D71" s="7"/>
      <c r="E71" s="344" t="s">
        <v>32</v>
      </c>
      <c r="F71" s="345" t="s">
        <v>264</v>
      </c>
      <c r="G71" s="356"/>
      <c r="H71" s="250">
        <v>0</v>
      </c>
      <c r="I71" s="250">
        <v>0</v>
      </c>
      <c r="J71" s="250">
        <v>0</v>
      </c>
      <c r="K71" s="250">
        <v>0</v>
      </c>
      <c r="L71" s="250">
        <v>0</v>
      </c>
      <c r="M71" s="250">
        <v>0</v>
      </c>
      <c r="N71" s="250">
        <v>0</v>
      </c>
      <c r="O71" s="250">
        <v>0</v>
      </c>
      <c r="P71" s="250">
        <v>1004082</v>
      </c>
      <c r="Q71" s="250">
        <v>0</v>
      </c>
      <c r="R71" s="250">
        <v>0</v>
      </c>
      <c r="S71" s="250">
        <v>0</v>
      </c>
      <c r="T71" s="250">
        <v>0</v>
      </c>
      <c r="U71" s="250">
        <v>0</v>
      </c>
      <c r="V71" s="250">
        <v>0</v>
      </c>
      <c r="W71" s="309">
        <v>1004082</v>
      </c>
      <c r="X71" s="422"/>
      <c r="Y71" s="577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4:48" s="355" customFormat="1" ht="15.75" customHeight="1">
      <c r="D72" s="7"/>
      <c r="E72" s="344" t="s">
        <v>33</v>
      </c>
      <c r="F72" s="345" t="s">
        <v>265</v>
      </c>
      <c r="G72" s="356"/>
      <c r="H72" s="250">
        <v>0</v>
      </c>
      <c r="I72" s="250">
        <v>0</v>
      </c>
      <c r="J72" s="250">
        <v>0</v>
      </c>
      <c r="K72" s="250">
        <v>0</v>
      </c>
      <c r="L72" s="250">
        <v>0</v>
      </c>
      <c r="M72" s="250">
        <v>0</v>
      </c>
      <c r="N72" s="250">
        <v>0</v>
      </c>
      <c r="O72" s="250">
        <v>0</v>
      </c>
      <c r="P72" s="250">
        <v>0</v>
      </c>
      <c r="Q72" s="250">
        <v>0</v>
      </c>
      <c r="R72" s="250">
        <v>0</v>
      </c>
      <c r="S72" s="250">
        <v>0</v>
      </c>
      <c r="T72" s="250">
        <v>0</v>
      </c>
      <c r="U72" s="250">
        <v>0</v>
      </c>
      <c r="V72" s="250">
        <v>0</v>
      </c>
      <c r="W72" s="309">
        <v>0</v>
      </c>
      <c r="X72" s="422"/>
      <c r="Y72" s="577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4:48" ht="15.75" customHeight="1">
      <c r="D73" s="181"/>
      <c r="E73" s="306" t="s">
        <v>332</v>
      </c>
      <c r="F73" s="119" t="s">
        <v>266</v>
      </c>
      <c r="G73" s="183"/>
      <c r="H73" s="250">
        <v>0</v>
      </c>
      <c r="I73" s="252">
        <v>0</v>
      </c>
      <c r="J73" s="252">
        <v>0</v>
      </c>
      <c r="K73" s="252">
        <v>0</v>
      </c>
      <c r="L73" s="252">
        <v>0</v>
      </c>
      <c r="M73" s="252">
        <v>0</v>
      </c>
      <c r="N73" s="252">
        <v>0</v>
      </c>
      <c r="O73" s="252">
        <v>0</v>
      </c>
      <c r="P73" s="252">
        <v>0</v>
      </c>
      <c r="Q73" s="252">
        <v>0</v>
      </c>
      <c r="R73" s="252">
        <v>0</v>
      </c>
      <c r="S73" s="252">
        <v>0</v>
      </c>
      <c r="T73" s="252">
        <v>0</v>
      </c>
      <c r="U73" s="252">
        <v>0</v>
      </c>
      <c r="V73" s="252">
        <v>0</v>
      </c>
      <c r="W73" s="305">
        <v>0</v>
      </c>
      <c r="X73" s="423"/>
      <c r="Y73" s="577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4:48" ht="15.75" customHeight="1">
      <c r="D74" s="181"/>
      <c r="E74" s="306" t="s">
        <v>333</v>
      </c>
      <c r="F74" s="119" t="s">
        <v>267</v>
      </c>
      <c r="G74" s="183"/>
      <c r="H74" s="250">
        <v>0</v>
      </c>
      <c r="I74" s="252">
        <v>0</v>
      </c>
      <c r="J74" s="252">
        <v>0</v>
      </c>
      <c r="K74" s="252">
        <v>0</v>
      </c>
      <c r="L74" s="252">
        <v>0</v>
      </c>
      <c r="M74" s="252">
        <v>0</v>
      </c>
      <c r="N74" s="252">
        <v>0</v>
      </c>
      <c r="O74" s="252">
        <v>0</v>
      </c>
      <c r="P74" s="252">
        <v>0</v>
      </c>
      <c r="Q74" s="252">
        <v>0</v>
      </c>
      <c r="R74" s="252">
        <v>0</v>
      </c>
      <c r="S74" s="252">
        <v>0</v>
      </c>
      <c r="T74" s="252">
        <v>0</v>
      </c>
      <c r="U74" s="252">
        <v>0</v>
      </c>
      <c r="V74" s="252">
        <v>0</v>
      </c>
      <c r="W74" s="305">
        <v>0</v>
      </c>
      <c r="X74" s="423"/>
      <c r="Y74" s="577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4:48" ht="15.75" customHeight="1">
      <c r="D75" s="181"/>
      <c r="E75" s="306" t="s">
        <v>521</v>
      </c>
      <c r="F75" s="119" t="s">
        <v>249</v>
      </c>
      <c r="G75" s="183"/>
      <c r="H75" s="250">
        <v>0</v>
      </c>
      <c r="I75" s="252">
        <v>0</v>
      </c>
      <c r="J75" s="252">
        <v>0</v>
      </c>
      <c r="K75" s="252">
        <v>0</v>
      </c>
      <c r="L75" s="252">
        <v>0</v>
      </c>
      <c r="M75" s="252">
        <v>0</v>
      </c>
      <c r="N75" s="252">
        <v>0</v>
      </c>
      <c r="O75" s="252">
        <v>0</v>
      </c>
      <c r="P75" s="252">
        <v>0</v>
      </c>
      <c r="Q75" s="252">
        <v>0</v>
      </c>
      <c r="R75" s="252">
        <v>0</v>
      </c>
      <c r="S75" s="252">
        <v>0</v>
      </c>
      <c r="T75" s="252">
        <v>0</v>
      </c>
      <c r="U75" s="252">
        <v>0</v>
      </c>
      <c r="V75" s="252">
        <v>0</v>
      </c>
      <c r="W75" s="305">
        <v>0</v>
      </c>
      <c r="X75" s="423"/>
      <c r="Y75" s="577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4:48" ht="15.75" customHeight="1">
      <c r="D76" s="181"/>
      <c r="E76" s="165"/>
      <c r="F76" s="119"/>
      <c r="G76" s="183"/>
      <c r="H76" s="250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305"/>
      <c r="X76" s="423"/>
      <c r="Y76" s="577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4:48" s="355" customFormat="1" ht="15.75" customHeight="1">
      <c r="D77" s="363"/>
      <c r="E77" s="364"/>
      <c r="F77" s="365" t="s">
        <v>570</v>
      </c>
      <c r="G77" s="366"/>
      <c r="H77" s="367">
        <v>4200000</v>
      </c>
      <c r="I77" s="367">
        <v>772554</v>
      </c>
      <c r="J77" s="367">
        <v>11880</v>
      </c>
      <c r="K77" s="367">
        <v>0</v>
      </c>
      <c r="L77" s="367">
        <v>915478</v>
      </c>
      <c r="M77" s="367">
        <v>0</v>
      </c>
      <c r="N77" s="367">
        <v>9724283</v>
      </c>
      <c r="O77" s="367">
        <v>60266</v>
      </c>
      <c r="P77" s="367">
        <v>1004082</v>
      </c>
      <c r="Q77" s="367">
        <v>3070325</v>
      </c>
      <c r="R77" s="367">
        <v>1695410</v>
      </c>
      <c r="S77" s="367">
        <v>741530</v>
      </c>
      <c r="T77" s="367">
        <v>1891</v>
      </c>
      <c r="U77" s="367">
        <v>-63225</v>
      </c>
      <c r="V77" s="367">
        <v>0</v>
      </c>
      <c r="W77" s="368">
        <v>22134474</v>
      </c>
      <c r="X77" s="422"/>
      <c r="Y77" s="577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5:48" ht="19.5" customHeight="1">
      <c r="E78" s="188"/>
      <c r="F78" s="124"/>
      <c r="G78" s="124"/>
      <c r="H78" s="124"/>
      <c r="I78" s="124"/>
      <c r="J78" s="124"/>
      <c r="K78" s="124"/>
      <c r="L78" s="124"/>
      <c r="N78" s="124"/>
      <c r="O78" s="124"/>
      <c r="P78" s="122"/>
      <c r="Q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4:48" ht="19.5" customHeight="1">
      <c r="D79" s="206"/>
      <c r="E79" s="188"/>
      <c r="F79" s="124"/>
      <c r="G79" s="124"/>
      <c r="H79" s="124"/>
      <c r="I79" s="124"/>
      <c r="J79" s="124"/>
      <c r="K79" s="124"/>
      <c r="L79" s="124"/>
      <c r="N79" s="124"/>
      <c r="O79" s="124"/>
      <c r="P79" s="122"/>
      <c r="Q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5:48" ht="19.5" customHeight="1">
      <c r="E80" s="188"/>
      <c r="F80" s="124"/>
      <c r="G80" s="124"/>
      <c r="H80" s="124"/>
      <c r="I80" s="124"/>
      <c r="J80" s="124"/>
      <c r="K80" s="124"/>
      <c r="L80" s="124"/>
      <c r="N80" s="124"/>
      <c r="O80" s="124"/>
      <c r="P80" s="122"/>
      <c r="Q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5:48" ht="19.5" customHeight="1">
      <c r="E81" s="188"/>
      <c r="F81" s="124"/>
      <c r="G81" s="124"/>
      <c r="H81" s="124"/>
      <c r="I81" s="124"/>
      <c r="J81" s="124"/>
      <c r="K81" s="124"/>
      <c r="L81" s="124"/>
      <c r="N81" s="124"/>
      <c r="O81" s="124"/>
      <c r="P81" s="122"/>
      <c r="Q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5:48" ht="19.5" customHeight="1">
      <c r="E82" s="188"/>
      <c r="F82" s="124"/>
      <c r="G82" s="124"/>
      <c r="H82" s="124"/>
      <c r="I82" s="124"/>
      <c r="J82" s="124"/>
      <c r="K82" s="124"/>
      <c r="L82" s="124"/>
      <c r="N82" s="124"/>
      <c r="O82" s="124"/>
      <c r="P82" s="122"/>
      <c r="Q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5:48" ht="19.5" customHeight="1">
      <c r="E83" s="188"/>
      <c r="F83" s="124"/>
      <c r="G83" s="124"/>
      <c r="H83" s="124"/>
      <c r="I83" s="124"/>
      <c r="J83" s="124"/>
      <c r="K83" s="124"/>
      <c r="L83" s="124"/>
      <c r="N83" s="124"/>
      <c r="O83" s="124"/>
      <c r="P83" s="122"/>
      <c r="Q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5:48" ht="19.5" customHeight="1">
      <c r="E84" s="188"/>
      <c r="F84" s="124"/>
      <c r="G84" s="124"/>
      <c r="H84" s="124"/>
      <c r="I84" s="124"/>
      <c r="J84" s="124"/>
      <c r="K84" s="124"/>
      <c r="L84" s="124"/>
      <c r="N84" s="124"/>
      <c r="O84" s="124"/>
      <c r="P84" s="122"/>
      <c r="Q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5:48" ht="19.5" customHeight="1">
      <c r="E85" s="188"/>
      <c r="F85" s="124"/>
      <c r="G85" s="124"/>
      <c r="H85" s="124"/>
      <c r="I85" s="124"/>
      <c r="J85" s="124"/>
      <c r="K85" s="124"/>
      <c r="L85" s="124"/>
      <c r="N85" s="124"/>
      <c r="O85" s="124"/>
      <c r="P85" s="122"/>
      <c r="Q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5:48" ht="19.5" customHeight="1">
      <c r="E86" s="188"/>
      <c r="F86" s="124"/>
      <c r="G86" s="124"/>
      <c r="H86" s="124"/>
      <c r="I86" s="124"/>
      <c r="J86" s="124"/>
      <c r="K86" s="124"/>
      <c r="L86" s="124"/>
      <c r="N86" s="124"/>
      <c r="O86" s="124"/>
      <c r="P86" s="122"/>
      <c r="Q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5:48" ht="19.5" customHeight="1">
      <c r="E87" s="188"/>
      <c r="F87" s="124"/>
      <c r="G87" s="124"/>
      <c r="H87" s="124"/>
      <c r="I87" s="124"/>
      <c r="J87" s="124"/>
      <c r="K87" s="124"/>
      <c r="L87" s="124"/>
      <c r="N87" s="124"/>
      <c r="O87" s="124"/>
      <c r="P87" s="122"/>
      <c r="Q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5:48" ht="19.5" customHeight="1">
      <c r="E88" s="188"/>
      <c r="F88" s="124"/>
      <c r="G88" s="124"/>
      <c r="H88" s="124"/>
      <c r="I88" s="124"/>
      <c r="J88" s="124"/>
      <c r="K88" s="124"/>
      <c r="L88" s="124"/>
      <c r="N88" s="124"/>
      <c r="O88" s="124"/>
      <c r="P88" s="122"/>
      <c r="Q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5:48" ht="19.5" customHeight="1">
      <c r="E89" s="188"/>
      <c r="F89" s="124"/>
      <c r="G89" s="124"/>
      <c r="H89" s="124"/>
      <c r="I89" s="124"/>
      <c r="J89" s="124"/>
      <c r="K89" s="124"/>
      <c r="L89" s="124"/>
      <c r="N89" s="124"/>
      <c r="O89" s="124"/>
      <c r="P89" s="122"/>
      <c r="Q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5:48" ht="19.5" customHeight="1">
      <c r="E90" s="188"/>
      <c r="F90" s="124"/>
      <c r="G90" s="124"/>
      <c r="H90" s="124"/>
      <c r="I90" s="124"/>
      <c r="J90" s="124"/>
      <c r="K90" s="124"/>
      <c r="L90" s="124"/>
      <c r="N90" s="124"/>
      <c r="O90" s="124"/>
      <c r="P90" s="122"/>
      <c r="Q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5:48" ht="19.5" customHeight="1">
      <c r="E91" s="188"/>
      <c r="F91" s="124"/>
      <c r="G91" s="124"/>
      <c r="H91" s="124"/>
      <c r="I91" s="124"/>
      <c r="J91" s="124"/>
      <c r="K91" s="124"/>
      <c r="L91" s="124"/>
      <c r="N91" s="124"/>
      <c r="O91" s="124"/>
      <c r="P91" s="122"/>
      <c r="Q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5:48" ht="19.5" customHeight="1">
      <c r="E92" s="188"/>
      <c r="F92" s="124"/>
      <c r="G92" s="124"/>
      <c r="H92" s="124"/>
      <c r="I92" s="124"/>
      <c r="J92" s="124"/>
      <c r="K92" s="124"/>
      <c r="L92" s="124"/>
      <c r="N92" s="124"/>
      <c r="O92" s="124"/>
      <c r="P92" s="122"/>
      <c r="Q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5:48" ht="19.5" customHeight="1">
      <c r="E93" s="188"/>
      <c r="F93" s="124"/>
      <c r="G93" s="124"/>
      <c r="H93" s="124"/>
      <c r="I93" s="124"/>
      <c r="J93" s="124"/>
      <c r="K93" s="124"/>
      <c r="L93" s="124"/>
      <c r="N93" s="124"/>
      <c r="O93" s="124"/>
      <c r="P93" s="122"/>
      <c r="Q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5:48" ht="19.5" customHeight="1">
      <c r="E94" s="188"/>
      <c r="F94" s="124"/>
      <c r="G94" s="124"/>
      <c r="H94" s="124"/>
      <c r="I94" s="124"/>
      <c r="J94" s="124"/>
      <c r="K94" s="124"/>
      <c r="L94" s="124"/>
      <c r="N94" s="124"/>
      <c r="O94" s="124"/>
      <c r="P94" s="122"/>
      <c r="Q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5:7" ht="19.5" customHeight="1">
      <c r="E95" s="188"/>
      <c r="F95" s="124"/>
      <c r="G95" s="124"/>
    </row>
    <row r="96" spans="5:7" ht="19.5" customHeight="1">
      <c r="E96" s="188"/>
      <c r="F96" s="124"/>
      <c r="G96" s="124"/>
    </row>
    <row r="97" spans="5:7" ht="19.5" customHeight="1">
      <c r="E97" s="188"/>
      <c r="F97" s="124"/>
      <c r="G97" s="124"/>
    </row>
    <row r="98" spans="5:7" ht="19.5" customHeight="1">
      <c r="E98" s="188"/>
      <c r="F98" s="124"/>
      <c r="G98" s="124"/>
    </row>
    <row r="99" spans="5:7" ht="19.5" customHeight="1">
      <c r="E99" s="188"/>
      <c r="F99" s="124"/>
      <c r="G99" s="124"/>
    </row>
    <row r="100" spans="5:7" ht="19.5" customHeight="1">
      <c r="E100" s="188"/>
      <c r="F100" s="124"/>
      <c r="G100" s="124"/>
    </row>
    <row r="101" spans="5:7" ht="19.5" customHeight="1">
      <c r="E101" s="188"/>
      <c r="F101" s="124"/>
      <c r="G101" s="124"/>
    </row>
    <row r="102" spans="5:7" ht="19.5" customHeight="1">
      <c r="E102" s="188"/>
      <c r="F102" s="124"/>
      <c r="G102" s="124"/>
    </row>
    <row r="103" spans="5:7" ht="19.5" customHeight="1">
      <c r="E103" s="188"/>
      <c r="F103" s="124"/>
      <c r="G103" s="124"/>
    </row>
    <row r="104" spans="5:7" ht="19.5" customHeight="1">
      <c r="E104" s="188"/>
      <c r="F104" s="124"/>
      <c r="G104" s="124"/>
    </row>
    <row r="105" spans="5:7" ht="19.5" customHeight="1">
      <c r="E105" s="188"/>
      <c r="F105" s="124"/>
      <c r="G105" s="124"/>
    </row>
  </sheetData>
  <sheetProtection/>
  <mergeCells count="7">
    <mergeCell ref="Y68:Y77"/>
    <mergeCell ref="B1:B37"/>
    <mergeCell ref="F6:F8"/>
    <mergeCell ref="F1:M1"/>
    <mergeCell ref="F4:H4"/>
    <mergeCell ref="D2:W2"/>
    <mergeCell ref="D3:W3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D9" sqref="D9"/>
      <selection pane="bottomLeft" activeCell="A9" sqref="A9"/>
    </sheetView>
  </sheetViews>
  <sheetFormatPr defaultColWidth="9.140625" defaultRowHeight="12.75"/>
  <cols>
    <col min="1" max="1" width="2.7109375" style="132" customWidth="1"/>
    <col min="2" max="2" width="9.140625" style="132" customWidth="1"/>
    <col min="3" max="3" width="96.57421875" style="132" customWidth="1"/>
    <col min="4" max="4" width="9.140625" style="132" customWidth="1"/>
    <col min="5" max="6" width="20.7109375" style="132" customWidth="1"/>
    <col min="7" max="7" width="9.140625" style="132" customWidth="1"/>
    <col min="8" max="8" width="18.57421875" style="132" bestFit="1" customWidth="1"/>
    <col min="9" max="16384" width="9.140625" style="132" customWidth="1"/>
  </cols>
  <sheetData>
    <row r="1" spans="1:12" ht="12.75" customHeight="1">
      <c r="A1" s="125"/>
      <c r="B1" s="126"/>
      <c r="C1" s="127"/>
      <c r="D1" s="128"/>
      <c r="E1" s="129"/>
      <c r="F1" s="130"/>
      <c r="G1" s="131"/>
      <c r="H1" s="131"/>
      <c r="I1" s="131"/>
      <c r="J1" s="131"/>
      <c r="K1" s="131"/>
      <c r="L1" s="131"/>
    </row>
    <row r="2" spans="1:12" s="333" customFormat="1" ht="30" customHeight="1">
      <c r="A2" s="591" t="s">
        <v>601</v>
      </c>
      <c r="B2" s="592"/>
      <c r="C2" s="592"/>
      <c r="D2" s="592"/>
      <c r="E2" s="592"/>
      <c r="F2" s="593"/>
      <c r="G2" s="339"/>
      <c r="H2" s="339"/>
      <c r="I2" s="339"/>
      <c r="J2" s="339"/>
      <c r="K2" s="339"/>
      <c r="L2" s="339"/>
    </row>
    <row r="3" spans="1:12" s="333" customFormat="1" ht="30" customHeight="1">
      <c r="A3" s="594" t="s">
        <v>736</v>
      </c>
      <c r="B3" s="595"/>
      <c r="C3" s="595"/>
      <c r="D3" s="595"/>
      <c r="E3" s="595"/>
      <c r="F3" s="596"/>
      <c r="G3" s="339"/>
      <c r="H3" s="339"/>
      <c r="I3" s="339"/>
      <c r="J3" s="339"/>
      <c r="K3" s="339"/>
      <c r="L3" s="339"/>
    </row>
    <row r="4" spans="1:12" ht="12.75" customHeight="1">
      <c r="A4" s="133"/>
      <c r="B4" s="134"/>
      <c r="C4" s="395"/>
      <c r="D4" s="396"/>
      <c r="E4" s="135"/>
      <c r="F4" s="136"/>
      <c r="G4" s="131"/>
      <c r="H4" s="131"/>
      <c r="I4" s="131"/>
      <c r="J4" s="131"/>
      <c r="K4" s="131"/>
      <c r="L4" s="131"/>
    </row>
    <row r="5" spans="1:12" ht="18.75" customHeight="1">
      <c r="A5" s="137"/>
      <c r="B5" s="131"/>
      <c r="C5" s="138"/>
      <c r="D5" s="290"/>
      <c r="E5" s="589" t="s">
        <v>717</v>
      </c>
      <c r="F5" s="590"/>
      <c r="G5" s="131"/>
      <c r="H5" s="131"/>
      <c r="I5" s="131"/>
      <c r="J5" s="131"/>
      <c r="K5" s="131"/>
      <c r="L5" s="131"/>
    </row>
    <row r="6" spans="1:6" ht="15.75">
      <c r="A6" s="105"/>
      <c r="B6" s="9"/>
      <c r="C6" s="495"/>
      <c r="D6" s="494"/>
      <c r="E6" s="291" t="s">
        <v>0</v>
      </c>
      <c r="F6" s="292" t="s">
        <v>1</v>
      </c>
    </row>
    <row r="7" spans="1:6" ht="15.75">
      <c r="A7" s="105"/>
      <c r="B7" s="9"/>
      <c r="C7" s="495"/>
      <c r="D7" s="369"/>
      <c r="E7" s="497">
        <v>41275</v>
      </c>
      <c r="F7" s="498">
        <v>40909</v>
      </c>
    </row>
    <row r="8" spans="1:6" ht="15.75" customHeight="1">
      <c r="A8" s="106"/>
      <c r="B8" s="62"/>
      <c r="C8" s="496"/>
      <c r="D8" s="394" t="s">
        <v>87</v>
      </c>
      <c r="E8" s="321">
        <f>+a!E8</f>
        <v>41364</v>
      </c>
      <c r="F8" s="322">
        <f>+'gt'!F9</f>
        <v>40999</v>
      </c>
    </row>
    <row r="9" spans="1:6" ht="18.75" customHeight="1">
      <c r="A9" s="105"/>
      <c r="B9" s="9"/>
      <c r="C9" s="140"/>
      <c r="D9" s="141"/>
      <c r="E9" s="202"/>
      <c r="F9" s="203"/>
    </row>
    <row r="10" spans="1:6" ht="18.75">
      <c r="A10" s="105"/>
      <c r="B10" s="192" t="s">
        <v>273</v>
      </c>
      <c r="C10" s="139" t="s">
        <v>274</v>
      </c>
      <c r="D10" s="143"/>
      <c r="E10" s="204"/>
      <c r="F10" s="205"/>
    </row>
    <row r="11" spans="1:6" ht="12.75" customHeight="1">
      <c r="A11" s="105"/>
      <c r="B11" s="142"/>
      <c r="C11" s="139"/>
      <c r="D11" s="143"/>
      <c r="E11" s="204"/>
      <c r="F11" s="205"/>
    </row>
    <row r="12" spans="1:6" s="45" customFormat="1" ht="18.75">
      <c r="A12" s="347"/>
      <c r="B12" s="193" t="s">
        <v>39</v>
      </c>
      <c r="C12" s="139" t="s">
        <v>275</v>
      </c>
      <c r="D12" s="369"/>
      <c r="E12" s="370">
        <v>897035</v>
      </c>
      <c r="F12" s="371">
        <v>1664338</v>
      </c>
    </row>
    <row r="13" spans="1:6" ht="12.75" customHeight="1">
      <c r="A13" s="105"/>
      <c r="B13" s="144"/>
      <c r="C13" s="145"/>
      <c r="D13" s="143"/>
      <c r="E13" s="323"/>
      <c r="F13" s="320"/>
    </row>
    <row r="14" spans="1:6" ht="18.75">
      <c r="A14" s="105"/>
      <c r="B14" s="116" t="s">
        <v>69</v>
      </c>
      <c r="C14" s="95" t="s">
        <v>276</v>
      </c>
      <c r="D14" s="143"/>
      <c r="E14" s="323">
        <v>3068415</v>
      </c>
      <c r="F14" s="320">
        <v>3418101</v>
      </c>
    </row>
    <row r="15" spans="1:6" ht="18.75">
      <c r="A15" s="105"/>
      <c r="B15" s="116" t="s">
        <v>70</v>
      </c>
      <c r="C15" s="95" t="s">
        <v>277</v>
      </c>
      <c r="D15" s="143"/>
      <c r="E15" s="323">
        <v>-1517641</v>
      </c>
      <c r="F15" s="320">
        <v>-1943304</v>
      </c>
    </row>
    <row r="16" spans="1:6" ht="18.75">
      <c r="A16" s="105"/>
      <c r="B16" s="116" t="s">
        <v>71</v>
      </c>
      <c r="C16" s="95" t="s">
        <v>278</v>
      </c>
      <c r="D16" s="143"/>
      <c r="E16" s="323">
        <v>2597</v>
      </c>
      <c r="F16" s="320">
        <v>0</v>
      </c>
    </row>
    <row r="17" spans="1:6" ht="18.75">
      <c r="A17" s="105"/>
      <c r="B17" s="116" t="s">
        <v>72</v>
      </c>
      <c r="C17" s="95" t="s">
        <v>36</v>
      </c>
      <c r="D17" s="143"/>
      <c r="E17" s="323">
        <v>761761</v>
      </c>
      <c r="F17" s="320">
        <v>616610</v>
      </c>
    </row>
    <row r="18" spans="1:6" ht="18.75">
      <c r="A18" s="105"/>
      <c r="B18" s="116" t="s">
        <v>279</v>
      </c>
      <c r="C18" s="95" t="s">
        <v>280</v>
      </c>
      <c r="D18" s="143"/>
      <c r="E18" s="323">
        <v>85802</v>
      </c>
      <c r="F18" s="320">
        <v>44448</v>
      </c>
    </row>
    <row r="19" spans="1:6" ht="18.75">
      <c r="A19" s="105"/>
      <c r="B19" s="116" t="s">
        <v>282</v>
      </c>
      <c r="C19" s="95" t="s">
        <v>281</v>
      </c>
      <c r="D19" s="143"/>
      <c r="E19" s="323">
        <v>8602</v>
      </c>
      <c r="F19" s="320">
        <v>9300</v>
      </c>
    </row>
    <row r="20" spans="1:6" ht="18.75">
      <c r="A20" s="105"/>
      <c r="B20" s="116" t="s">
        <v>284</v>
      </c>
      <c r="C20" s="95" t="s">
        <v>283</v>
      </c>
      <c r="D20" s="143"/>
      <c r="E20" s="323">
        <v>-656639</v>
      </c>
      <c r="F20" s="320">
        <v>-606841</v>
      </c>
    </row>
    <row r="21" spans="1:6" ht="18.75">
      <c r="A21" s="105"/>
      <c r="B21" s="116" t="s">
        <v>286</v>
      </c>
      <c r="C21" s="95" t="s">
        <v>285</v>
      </c>
      <c r="D21" s="143"/>
      <c r="E21" s="323">
        <v>-317022</v>
      </c>
      <c r="F21" s="320">
        <v>-122975</v>
      </c>
    </row>
    <row r="22" spans="1:6" ht="18.75">
      <c r="A22" s="105"/>
      <c r="B22" s="116" t="s">
        <v>287</v>
      </c>
      <c r="C22" s="95" t="s">
        <v>249</v>
      </c>
      <c r="D22" s="146" t="s">
        <v>647</v>
      </c>
      <c r="E22" s="323">
        <v>-538840</v>
      </c>
      <c r="F22" s="320">
        <v>248999</v>
      </c>
    </row>
    <row r="23" spans="1:6" ht="12.75" customHeight="1">
      <c r="A23" s="105"/>
      <c r="B23" s="147"/>
      <c r="C23" s="145"/>
      <c r="D23" s="143"/>
      <c r="E23" s="323"/>
      <c r="F23" s="320"/>
    </row>
    <row r="24" spans="1:6" s="45" customFormat="1" ht="18.75">
      <c r="A24" s="347"/>
      <c r="B24" s="193" t="s">
        <v>38</v>
      </c>
      <c r="C24" s="139" t="s">
        <v>288</v>
      </c>
      <c r="D24" s="369"/>
      <c r="E24" s="370">
        <v>-505820</v>
      </c>
      <c r="F24" s="371">
        <v>866115</v>
      </c>
    </row>
    <row r="25" spans="1:6" ht="12.75" customHeight="1">
      <c r="A25" s="105"/>
      <c r="B25" s="147"/>
      <c r="C25" s="145"/>
      <c r="D25" s="143"/>
      <c r="E25" s="323"/>
      <c r="F25" s="320"/>
    </row>
    <row r="26" spans="1:6" ht="18.75">
      <c r="A26" s="105"/>
      <c r="B26" s="116" t="s">
        <v>289</v>
      </c>
      <c r="C26" s="18" t="s">
        <v>486</v>
      </c>
      <c r="D26" s="143"/>
      <c r="E26" s="323">
        <v>-247813</v>
      </c>
      <c r="F26" s="320">
        <v>-362434</v>
      </c>
    </row>
    <row r="27" spans="1:6" ht="18.75">
      <c r="A27" s="105"/>
      <c r="B27" s="116" t="s">
        <v>290</v>
      </c>
      <c r="C27" s="162" t="s">
        <v>534</v>
      </c>
      <c r="D27" s="143"/>
      <c r="E27" s="323">
        <v>0</v>
      </c>
      <c r="F27" s="320">
        <v>0</v>
      </c>
    </row>
    <row r="28" spans="1:6" ht="18.75">
      <c r="A28" s="105"/>
      <c r="B28" s="116" t="s">
        <v>292</v>
      </c>
      <c r="C28" s="95" t="s">
        <v>291</v>
      </c>
      <c r="D28" s="143"/>
      <c r="E28" s="323">
        <v>374549</v>
      </c>
      <c r="F28" s="320">
        <v>933859</v>
      </c>
    </row>
    <row r="29" spans="1:6" ht="18.75">
      <c r="A29" s="105"/>
      <c r="B29" s="148" t="s">
        <v>294</v>
      </c>
      <c r="C29" s="95" t="s">
        <v>293</v>
      </c>
      <c r="D29" s="143"/>
      <c r="E29" s="323">
        <v>-4692009</v>
      </c>
      <c r="F29" s="320">
        <v>261972</v>
      </c>
    </row>
    <row r="30" spans="1:6" ht="18.75">
      <c r="A30" s="105"/>
      <c r="B30" s="116" t="s">
        <v>296</v>
      </c>
      <c r="C30" s="95" t="s">
        <v>295</v>
      </c>
      <c r="D30" s="143"/>
      <c r="E30" s="323">
        <v>-1233171</v>
      </c>
      <c r="F30" s="320">
        <v>-537073</v>
      </c>
    </row>
    <row r="31" spans="1:6" ht="18.75">
      <c r="A31" s="105"/>
      <c r="B31" s="116" t="s">
        <v>298</v>
      </c>
      <c r="C31" s="95" t="s">
        <v>297</v>
      </c>
      <c r="D31" s="143"/>
      <c r="E31" s="323">
        <v>508351</v>
      </c>
      <c r="F31" s="320">
        <v>261299</v>
      </c>
    </row>
    <row r="32" spans="1:6" ht="18.75">
      <c r="A32" s="105"/>
      <c r="B32" s="116" t="s">
        <v>300</v>
      </c>
      <c r="C32" s="95" t="s">
        <v>299</v>
      </c>
      <c r="D32" s="143"/>
      <c r="E32" s="323">
        <v>7206121</v>
      </c>
      <c r="F32" s="320">
        <v>-1559629</v>
      </c>
    </row>
    <row r="33" spans="1:6" ht="18.75">
      <c r="A33" s="105"/>
      <c r="B33" s="116" t="s">
        <v>302</v>
      </c>
      <c r="C33" s="95" t="s">
        <v>301</v>
      </c>
      <c r="D33" s="143"/>
      <c r="E33" s="323">
        <v>-1837261</v>
      </c>
      <c r="F33" s="320">
        <v>1658317</v>
      </c>
    </row>
    <row r="34" spans="1:6" ht="18.75">
      <c r="A34" s="105"/>
      <c r="B34" s="116" t="s">
        <v>304</v>
      </c>
      <c r="C34" s="95" t="s">
        <v>303</v>
      </c>
      <c r="D34" s="143"/>
      <c r="E34" s="323">
        <v>0</v>
      </c>
      <c r="F34" s="320">
        <v>0</v>
      </c>
    </row>
    <row r="35" spans="1:6" ht="18.75">
      <c r="A35" s="105"/>
      <c r="B35" s="116" t="s">
        <v>377</v>
      </c>
      <c r="C35" s="95" t="s">
        <v>305</v>
      </c>
      <c r="D35" s="146" t="s">
        <v>647</v>
      </c>
      <c r="E35" s="323">
        <v>-584587</v>
      </c>
      <c r="F35" s="320">
        <v>209804</v>
      </c>
    </row>
    <row r="36" spans="1:6" ht="12.75" customHeight="1">
      <c r="A36" s="105"/>
      <c r="B36" s="144"/>
      <c r="C36" s="149"/>
      <c r="D36" s="95"/>
      <c r="E36" s="323"/>
      <c r="F36" s="320"/>
    </row>
    <row r="37" spans="1:6" s="45" customFormat="1" ht="18.75">
      <c r="A37" s="347"/>
      <c r="B37" s="192" t="s">
        <v>15</v>
      </c>
      <c r="C37" s="139" t="s">
        <v>306</v>
      </c>
      <c r="D37" s="369"/>
      <c r="E37" s="370">
        <v>391215</v>
      </c>
      <c r="F37" s="371">
        <v>2530453</v>
      </c>
    </row>
    <row r="38" spans="1:6" s="45" customFormat="1" ht="12.75" customHeight="1">
      <c r="A38" s="347"/>
      <c r="B38" s="372"/>
      <c r="C38" s="373"/>
      <c r="D38" s="357"/>
      <c r="E38" s="370"/>
      <c r="F38" s="371"/>
    </row>
    <row r="39" spans="1:6" s="45" customFormat="1" ht="18.75">
      <c r="A39" s="347"/>
      <c r="B39" s="192" t="s">
        <v>307</v>
      </c>
      <c r="C39" s="139" t="s">
        <v>308</v>
      </c>
      <c r="D39" s="357"/>
      <c r="E39" s="370"/>
      <c r="F39" s="371"/>
    </row>
    <row r="40" spans="1:6" s="45" customFormat="1" ht="12.75" customHeight="1">
      <c r="A40" s="347"/>
      <c r="B40" s="374"/>
      <c r="C40" s="373"/>
      <c r="D40" s="357"/>
      <c r="E40" s="370"/>
      <c r="F40" s="371"/>
    </row>
    <row r="41" spans="1:6" s="45" customFormat="1" ht="18.75">
      <c r="A41" s="347"/>
      <c r="B41" s="192" t="s">
        <v>20</v>
      </c>
      <c r="C41" s="139" t="s">
        <v>309</v>
      </c>
      <c r="D41" s="369"/>
      <c r="E41" s="370">
        <v>-1911931</v>
      </c>
      <c r="F41" s="371">
        <v>-3575631</v>
      </c>
    </row>
    <row r="42" spans="1:6" ht="12.75" customHeight="1">
      <c r="A42" s="105"/>
      <c r="B42" s="147"/>
      <c r="C42" s="145"/>
      <c r="D42" s="95"/>
      <c r="E42" s="323"/>
      <c r="F42" s="320"/>
    </row>
    <row r="43" spans="1:6" ht="18.75">
      <c r="A43" s="105"/>
      <c r="B43" s="116" t="s">
        <v>42</v>
      </c>
      <c r="C43" s="95" t="s">
        <v>576</v>
      </c>
      <c r="D43" s="146"/>
      <c r="E43" s="323">
        <v>0</v>
      </c>
      <c r="F43" s="320">
        <v>0</v>
      </c>
    </row>
    <row r="44" spans="1:6" ht="18.75">
      <c r="A44" s="105"/>
      <c r="B44" s="116" t="s">
        <v>43</v>
      </c>
      <c r="C44" s="95" t="s">
        <v>577</v>
      </c>
      <c r="D44" s="146"/>
      <c r="E44" s="323">
        <v>0</v>
      </c>
      <c r="F44" s="320">
        <v>0</v>
      </c>
    </row>
    <row r="45" spans="1:6" ht="18.75">
      <c r="A45" s="105"/>
      <c r="B45" s="116" t="s">
        <v>44</v>
      </c>
      <c r="C45" s="95" t="s">
        <v>310</v>
      </c>
      <c r="D45" s="143"/>
      <c r="E45" s="323">
        <v>-61399</v>
      </c>
      <c r="F45" s="320">
        <v>-72028</v>
      </c>
    </row>
    <row r="46" spans="1:6" ht="18.75">
      <c r="A46" s="105"/>
      <c r="B46" s="116" t="s">
        <v>76</v>
      </c>
      <c r="C46" s="95" t="s">
        <v>311</v>
      </c>
      <c r="D46" s="143"/>
      <c r="E46" s="323">
        <v>17763</v>
      </c>
      <c r="F46" s="320">
        <v>18604</v>
      </c>
    </row>
    <row r="47" spans="1:6" ht="18.75">
      <c r="A47" s="105"/>
      <c r="B47" s="116" t="s">
        <v>77</v>
      </c>
      <c r="C47" s="95" t="s">
        <v>487</v>
      </c>
      <c r="D47" s="143"/>
      <c r="E47" s="323">
        <v>-4519973</v>
      </c>
      <c r="F47" s="320">
        <v>-6581011</v>
      </c>
    </row>
    <row r="48" spans="1:6" ht="18.75">
      <c r="A48" s="105"/>
      <c r="B48" s="116" t="s">
        <v>312</v>
      </c>
      <c r="C48" s="95" t="s">
        <v>488</v>
      </c>
      <c r="D48" s="143"/>
      <c r="E48" s="323">
        <v>2657931</v>
      </c>
      <c r="F48" s="320">
        <v>1600792</v>
      </c>
    </row>
    <row r="49" spans="1:6" ht="18.75">
      <c r="A49" s="105"/>
      <c r="B49" s="116" t="s">
        <v>313</v>
      </c>
      <c r="C49" s="95" t="s">
        <v>314</v>
      </c>
      <c r="D49" s="143"/>
      <c r="E49" s="323">
        <v>-6253</v>
      </c>
      <c r="F49" s="320">
        <v>0</v>
      </c>
    </row>
    <row r="50" spans="1:6" ht="18.75">
      <c r="A50" s="105"/>
      <c r="B50" s="116" t="s">
        <v>315</v>
      </c>
      <c r="C50" s="95" t="s">
        <v>316</v>
      </c>
      <c r="D50" s="143"/>
      <c r="E50" s="323">
        <v>0</v>
      </c>
      <c r="F50" s="320">
        <v>1458012</v>
      </c>
    </row>
    <row r="51" spans="1:6" ht="18.75">
      <c r="A51" s="105"/>
      <c r="B51" s="116" t="s">
        <v>317</v>
      </c>
      <c r="C51" s="95" t="s">
        <v>249</v>
      </c>
      <c r="D51" s="146" t="s">
        <v>647</v>
      </c>
      <c r="E51" s="323">
        <v>0</v>
      </c>
      <c r="F51" s="320">
        <v>0</v>
      </c>
    </row>
    <row r="52" spans="1:6" ht="12.75" customHeight="1">
      <c r="A52" s="105"/>
      <c r="B52" s="147"/>
      <c r="C52" s="145"/>
      <c r="D52" s="143"/>
      <c r="E52" s="323"/>
      <c r="F52" s="320"/>
    </row>
    <row r="53" spans="1:6" s="45" customFormat="1" ht="18.75">
      <c r="A53" s="347"/>
      <c r="B53" s="192" t="s">
        <v>318</v>
      </c>
      <c r="C53" s="139" t="s">
        <v>319</v>
      </c>
      <c r="D53" s="369"/>
      <c r="E53" s="370"/>
      <c r="F53" s="371"/>
    </row>
    <row r="54" spans="1:6" ht="12.75" customHeight="1">
      <c r="A54" s="105"/>
      <c r="B54" s="147"/>
      <c r="C54" s="145"/>
      <c r="D54" s="143"/>
      <c r="E54" s="323"/>
      <c r="F54" s="320"/>
    </row>
    <row r="55" spans="1:6" s="45" customFormat="1" ht="18.75">
      <c r="A55" s="347"/>
      <c r="B55" s="192" t="s">
        <v>19</v>
      </c>
      <c r="C55" s="139" t="s">
        <v>649</v>
      </c>
      <c r="D55" s="369"/>
      <c r="E55" s="370">
        <v>1232789</v>
      </c>
      <c r="F55" s="371">
        <v>108704</v>
      </c>
    </row>
    <row r="56" spans="1:6" ht="12.75" customHeight="1">
      <c r="A56" s="105"/>
      <c r="B56" s="144"/>
      <c r="C56" s="145"/>
      <c r="D56" s="143"/>
      <c r="E56" s="323"/>
      <c r="F56" s="320"/>
    </row>
    <row r="57" spans="1:6" ht="18.75">
      <c r="A57" s="105"/>
      <c r="B57" s="116" t="s">
        <v>45</v>
      </c>
      <c r="C57" s="95" t="s">
        <v>320</v>
      </c>
      <c r="D57" s="143"/>
      <c r="E57" s="323">
        <v>2300926</v>
      </c>
      <c r="F57" s="320">
        <v>959096</v>
      </c>
    </row>
    <row r="58" spans="1:6" ht="18.75">
      <c r="A58" s="105"/>
      <c r="B58" s="116" t="s">
        <v>48</v>
      </c>
      <c r="C58" s="95" t="s">
        <v>321</v>
      </c>
      <c r="D58" s="143"/>
      <c r="E58" s="323">
        <v>-1067992</v>
      </c>
      <c r="F58" s="320">
        <v>-850392</v>
      </c>
    </row>
    <row r="59" spans="1:6" ht="19.5">
      <c r="A59" s="105"/>
      <c r="B59" s="116" t="s">
        <v>322</v>
      </c>
      <c r="C59" s="95" t="s">
        <v>323</v>
      </c>
      <c r="D59" s="143"/>
      <c r="E59" s="323">
        <v>0</v>
      </c>
      <c r="F59" s="320">
        <v>0</v>
      </c>
    </row>
    <row r="60" spans="1:6" ht="19.5">
      <c r="A60" s="105"/>
      <c r="B60" s="116" t="s">
        <v>324</v>
      </c>
      <c r="C60" s="95" t="s">
        <v>325</v>
      </c>
      <c r="D60" s="143"/>
      <c r="E60" s="323">
        <v>0</v>
      </c>
      <c r="F60" s="320">
        <v>0</v>
      </c>
    </row>
    <row r="61" spans="1:6" ht="18.75">
      <c r="A61" s="105"/>
      <c r="B61" s="116" t="s">
        <v>326</v>
      </c>
      <c r="C61" s="95" t="s">
        <v>327</v>
      </c>
      <c r="D61" s="27"/>
      <c r="E61" s="324">
        <v>-145</v>
      </c>
      <c r="F61" s="320">
        <v>0</v>
      </c>
    </row>
    <row r="62" spans="1:6" ht="18.75">
      <c r="A62" s="105"/>
      <c r="B62" s="116" t="s">
        <v>328</v>
      </c>
      <c r="C62" s="95" t="s">
        <v>249</v>
      </c>
      <c r="D62" s="146" t="s">
        <v>647</v>
      </c>
      <c r="E62" s="324">
        <v>0</v>
      </c>
      <c r="F62" s="320">
        <v>0</v>
      </c>
    </row>
    <row r="63" spans="1:6" ht="12.75" customHeight="1">
      <c r="A63" s="105"/>
      <c r="B63" s="116"/>
      <c r="C63" s="95"/>
      <c r="D63" s="27"/>
      <c r="E63" s="324"/>
      <c r="F63" s="320"/>
    </row>
    <row r="64" spans="1:6" s="45" customFormat="1" ht="18.75">
      <c r="A64" s="347"/>
      <c r="B64" s="192" t="s">
        <v>18</v>
      </c>
      <c r="C64" s="139" t="s">
        <v>329</v>
      </c>
      <c r="D64" s="375" t="s">
        <v>647</v>
      </c>
      <c r="E64" s="376">
        <v>95581</v>
      </c>
      <c r="F64" s="371">
        <v>-337238</v>
      </c>
    </row>
    <row r="65" spans="1:6" s="45" customFormat="1" ht="12.75" customHeight="1">
      <c r="A65" s="347"/>
      <c r="B65" s="113"/>
      <c r="C65" s="377"/>
      <c r="D65" s="378"/>
      <c r="E65" s="376"/>
      <c r="F65" s="371"/>
    </row>
    <row r="66" spans="1:6" s="45" customFormat="1" ht="18.75">
      <c r="A66" s="347"/>
      <c r="B66" s="192" t="s">
        <v>17</v>
      </c>
      <c r="C66" s="139" t="s">
        <v>650</v>
      </c>
      <c r="D66" s="379"/>
      <c r="E66" s="376">
        <v>-192346</v>
      </c>
      <c r="F66" s="371">
        <v>-1273712</v>
      </c>
    </row>
    <row r="67" spans="1:6" s="45" customFormat="1" ht="12.75" customHeight="1">
      <c r="A67" s="347"/>
      <c r="B67" s="113"/>
      <c r="C67" s="139"/>
      <c r="D67" s="379"/>
      <c r="E67" s="376"/>
      <c r="F67" s="371"/>
    </row>
    <row r="68" spans="1:6" s="45" customFormat="1" ht="21.75">
      <c r="A68" s="347"/>
      <c r="B68" s="192" t="s">
        <v>22</v>
      </c>
      <c r="C68" s="139" t="s">
        <v>603</v>
      </c>
      <c r="D68" s="380"/>
      <c r="E68" s="376">
        <v>4262674</v>
      </c>
      <c r="F68" s="371">
        <v>7613562</v>
      </c>
    </row>
    <row r="69" spans="1:6" s="45" customFormat="1" ht="12.75" customHeight="1">
      <c r="A69" s="347"/>
      <c r="B69" s="192"/>
      <c r="C69" s="381"/>
      <c r="D69" s="379"/>
      <c r="E69" s="376"/>
      <c r="F69" s="371"/>
    </row>
    <row r="70" spans="1:6" s="45" customFormat="1" ht="18.75">
      <c r="A70" s="382"/>
      <c r="B70" s="194" t="s">
        <v>21</v>
      </c>
      <c r="C70" s="383" t="s">
        <v>330</v>
      </c>
      <c r="D70" s="384"/>
      <c r="E70" s="385">
        <v>4070328</v>
      </c>
      <c r="F70" s="386">
        <v>6339850</v>
      </c>
    </row>
    <row r="71" spans="1:6" ht="18.75">
      <c r="A71" s="10"/>
      <c r="B71" s="10"/>
      <c r="C71" s="107"/>
      <c r="D71" s="150"/>
      <c r="E71" s="151"/>
      <c r="F71" s="151"/>
    </row>
    <row r="72" spans="1:4" ht="15.75">
      <c r="A72" s="206" t="s">
        <v>597</v>
      </c>
      <c r="D72" s="152"/>
    </row>
    <row r="73" ht="15.75">
      <c r="D73" s="152"/>
    </row>
    <row r="74" ht="15.75">
      <c r="D74" s="152"/>
    </row>
    <row r="75" ht="15.75">
      <c r="D75" s="152"/>
    </row>
    <row r="76" ht="15.75">
      <c r="D76" s="152"/>
    </row>
    <row r="77" ht="15.75">
      <c r="D77" s="152"/>
    </row>
    <row r="78" ht="15.75">
      <c r="D78" s="152"/>
    </row>
    <row r="79" ht="15.75">
      <c r="D79" s="152"/>
    </row>
    <row r="80" ht="15.75">
      <c r="D80" s="152"/>
    </row>
    <row r="81" ht="15.75">
      <c r="D81" s="152"/>
    </row>
    <row r="82" ht="15.75">
      <c r="D82" s="152"/>
    </row>
    <row r="83" ht="15.75">
      <c r="D83" s="152"/>
    </row>
    <row r="84" ht="15.75">
      <c r="D84" s="152"/>
    </row>
    <row r="85" ht="15.75">
      <c r="D85" s="152"/>
    </row>
    <row r="86" ht="15.75">
      <c r="D86" s="152"/>
    </row>
    <row r="87" ht="15.75">
      <c r="D87" s="152"/>
    </row>
    <row r="88" ht="15.75">
      <c r="D88" s="152"/>
    </row>
    <row r="89" ht="15.75">
      <c r="D89" s="152"/>
    </row>
    <row r="90" ht="15.75">
      <c r="D90" s="152"/>
    </row>
    <row r="91" ht="15.75">
      <c r="D91" s="152"/>
    </row>
    <row r="92" ht="15.75">
      <c r="D92" s="152"/>
    </row>
    <row r="93" ht="15.75">
      <c r="D93" s="152"/>
    </row>
    <row r="94" ht="15.75">
      <c r="D94" s="152"/>
    </row>
    <row r="95" ht="15.75">
      <c r="D95" s="152"/>
    </row>
    <row r="96" ht="15.75">
      <c r="D96" s="152"/>
    </row>
    <row r="97" ht="15.75">
      <c r="D97" s="152"/>
    </row>
    <row r="98" ht="15.75">
      <c r="D98" s="152"/>
    </row>
    <row r="99" ht="15.75">
      <c r="D99" s="152"/>
    </row>
    <row r="100" ht="15.75">
      <c r="D100" s="152"/>
    </row>
    <row r="101" ht="15.75">
      <c r="D101" s="152"/>
    </row>
    <row r="102" ht="15.75">
      <c r="D102" s="152"/>
    </row>
    <row r="103" ht="15.75">
      <c r="D103" s="152"/>
    </row>
    <row r="104" ht="15.75">
      <c r="D104" s="152"/>
    </row>
    <row r="105" ht="15.75">
      <c r="D105" s="152"/>
    </row>
    <row r="106" ht="15.75">
      <c r="D106" s="152"/>
    </row>
    <row r="107" ht="15.75">
      <c r="D107" s="152"/>
    </row>
    <row r="108" ht="15.75">
      <c r="D108" s="152"/>
    </row>
    <row r="109" ht="15.75">
      <c r="D109" s="152"/>
    </row>
    <row r="110" ht="15.75">
      <c r="D110" s="152"/>
    </row>
    <row r="111" ht="15.75">
      <c r="D111" s="152"/>
    </row>
    <row r="112" ht="15.75">
      <c r="D112" s="152"/>
    </row>
    <row r="113" ht="15.75">
      <c r="D113" s="152"/>
    </row>
    <row r="114" ht="15.75">
      <c r="D114" s="152"/>
    </row>
    <row r="115" ht="15.75">
      <c r="D115" s="152"/>
    </row>
    <row r="116" ht="15.75">
      <c r="D116" s="152"/>
    </row>
    <row r="117" ht="15.75">
      <c r="D117" s="152"/>
    </row>
    <row r="118" ht="15.75">
      <c r="D118" s="152"/>
    </row>
    <row r="119" ht="15.75">
      <c r="D119" s="152"/>
    </row>
  </sheetData>
  <sheetProtection/>
  <mergeCells count="3">
    <mergeCell ref="E5:F5"/>
    <mergeCell ref="A2:F2"/>
    <mergeCell ref="A3:F3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showGridLines="0" zoomScale="70" zoomScaleNormal="70" zoomScalePageLayoutView="0" workbookViewId="0" topLeftCell="A1">
      <selection activeCell="D9" sqref="D9"/>
    </sheetView>
  </sheetViews>
  <sheetFormatPr defaultColWidth="9.140625" defaultRowHeight="18" customHeight="1"/>
  <cols>
    <col min="1" max="1" width="2.7109375" style="480" customWidth="1"/>
    <col min="2" max="2" width="6.28125" style="443" customWidth="1"/>
    <col min="3" max="3" width="79.7109375" style="481" customWidth="1"/>
    <col min="4" max="5" width="22.7109375" style="480" customWidth="1"/>
    <col min="6" max="16384" width="9.140625" style="436" customWidth="1"/>
  </cols>
  <sheetData>
    <row r="1" spans="1:5" ht="12.75" customHeight="1">
      <c r="A1" s="431"/>
      <c r="B1" s="432"/>
      <c r="C1" s="433"/>
      <c r="D1" s="434"/>
      <c r="E1" s="435"/>
    </row>
    <row r="2" spans="1:5" s="437" customFormat="1" ht="30" customHeight="1">
      <c r="A2" s="597" t="s">
        <v>601</v>
      </c>
      <c r="B2" s="598"/>
      <c r="C2" s="598"/>
      <c r="D2" s="598"/>
      <c r="E2" s="599"/>
    </row>
    <row r="3" spans="1:5" s="437" customFormat="1" ht="30" customHeight="1">
      <c r="A3" s="600" t="s">
        <v>728</v>
      </c>
      <c r="B3" s="601"/>
      <c r="C3" s="601"/>
      <c r="D3" s="601"/>
      <c r="E3" s="602"/>
    </row>
    <row r="4" spans="1:5" ht="12.75" customHeight="1">
      <c r="A4" s="438"/>
      <c r="B4" s="439"/>
      <c r="C4" s="440"/>
      <c r="D4" s="436"/>
      <c r="E4" s="441"/>
    </row>
    <row r="5" spans="1:5" ht="18" customHeight="1">
      <c r="A5" s="442"/>
      <c r="C5" s="444"/>
      <c r="D5" s="603" t="s">
        <v>132</v>
      </c>
      <c r="E5" s="604"/>
    </row>
    <row r="6" spans="1:5" ht="15.75" customHeight="1">
      <c r="A6" s="442"/>
      <c r="C6" s="445"/>
      <c r="D6" s="446" t="s">
        <v>726</v>
      </c>
      <c r="E6" s="447" t="s">
        <v>1</v>
      </c>
    </row>
    <row r="7" spans="1:5" ht="15.75">
      <c r="A7" s="438"/>
      <c r="B7" s="439"/>
      <c r="C7" s="448"/>
      <c r="D7" s="449">
        <f>+a!E8</f>
        <v>41364</v>
      </c>
      <c r="E7" s="450">
        <f>+'gt'!F9</f>
        <v>40999</v>
      </c>
    </row>
    <row r="8" spans="1:5" ht="18" customHeight="1">
      <c r="A8" s="442"/>
      <c r="C8" s="451"/>
      <c r="D8" s="452"/>
      <c r="E8" s="453"/>
    </row>
    <row r="9" spans="1:5" s="459" customFormat="1" ht="18" customHeight="1">
      <c r="A9" s="454"/>
      <c r="B9" s="455" t="s">
        <v>651</v>
      </c>
      <c r="C9" s="456" t="s">
        <v>652</v>
      </c>
      <c r="D9" s="457"/>
      <c r="E9" s="458"/>
    </row>
    <row r="10" spans="1:5" s="459" customFormat="1" ht="18" customHeight="1">
      <c r="A10" s="460"/>
      <c r="B10" s="461"/>
      <c r="C10" s="462"/>
      <c r="D10" s="463"/>
      <c r="E10" s="464"/>
    </row>
    <row r="11" spans="1:5" s="459" customFormat="1" ht="18" customHeight="1">
      <c r="A11" s="460"/>
      <c r="B11" s="465" t="s">
        <v>39</v>
      </c>
      <c r="C11" s="466" t="s">
        <v>653</v>
      </c>
      <c r="D11" s="252">
        <v>3923290</v>
      </c>
      <c r="E11" s="305">
        <v>3908149</v>
      </c>
    </row>
    <row r="12" spans="1:5" s="459" customFormat="1" ht="18" customHeight="1">
      <c r="A12" s="460"/>
      <c r="B12" s="465" t="s">
        <v>38</v>
      </c>
      <c r="C12" s="466" t="s">
        <v>654</v>
      </c>
      <c r="D12" s="252">
        <v>852965</v>
      </c>
      <c r="E12" s="305">
        <v>837574</v>
      </c>
    </row>
    <row r="13" spans="1:5" s="459" customFormat="1" ht="18" customHeight="1">
      <c r="A13" s="460"/>
      <c r="B13" s="467" t="s">
        <v>289</v>
      </c>
      <c r="C13" s="468" t="s">
        <v>655</v>
      </c>
      <c r="D13" s="252">
        <v>852965</v>
      </c>
      <c r="E13" s="305">
        <v>837574</v>
      </c>
    </row>
    <row r="14" spans="1:5" s="459" customFormat="1" ht="18" customHeight="1">
      <c r="A14" s="460"/>
      <c r="B14" s="467" t="s">
        <v>290</v>
      </c>
      <c r="C14" s="468" t="s">
        <v>656</v>
      </c>
      <c r="D14" s="252">
        <v>0</v>
      </c>
      <c r="E14" s="305">
        <v>0</v>
      </c>
    </row>
    <row r="15" spans="1:5" s="459" customFormat="1" ht="18" customHeight="1">
      <c r="A15" s="460"/>
      <c r="B15" s="467" t="s">
        <v>292</v>
      </c>
      <c r="C15" s="468" t="s">
        <v>657</v>
      </c>
      <c r="D15" s="252">
        <v>0</v>
      </c>
      <c r="E15" s="305">
        <v>0</v>
      </c>
    </row>
    <row r="16" spans="1:5" s="459" customFormat="1" ht="18" customHeight="1">
      <c r="A16" s="460"/>
      <c r="B16" s="469"/>
      <c r="C16" s="466"/>
      <c r="D16" s="252"/>
      <c r="E16" s="305"/>
    </row>
    <row r="17" spans="1:5" s="459" customFormat="1" ht="18" customHeight="1">
      <c r="A17" s="460"/>
      <c r="B17" s="461" t="s">
        <v>273</v>
      </c>
      <c r="C17" s="470" t="s">
        <v>658</v>
      </c>
      <c r="D17" s="250">
        <v>3070325</v>
      </c>
      <c r="E17" s="309">
        <v>3070575</v>
      </c>
    </row>
    <row r="18" spans="1:5" s="459" customFormat="1" ht="18" customHeight="1">
      <c r="A18" s="460"/>
      <c r="B18" s="461"/>
      <c r="C18" s="462"/>
      <c r="D18" s="252"/>
      <c r="E18" s="305"/>
    </row>
    <row r="19" spans="1:5" s="459" customFormat="1" ht="18" customHeight="1">
      <c r="A19" s="460"/>
      <c r="B19" s="465" t="s">
        <v>40</v>
      </c>
      <c r="C19" s="466" t="s">
        <v>659</v>
      </c>
      <c r="D19" s="252">
        <v>0</v>
      </c>
      <c r="E19" s="305">
        <v>0</v>
      </c>
    </row>
    <row r="20" spans="1:5" s="459" customFormat="1" ht="18" customHeight="1">
      <c r="A20" s="460"/>
      <c r="B20" s="465" t="s">
        <v>41</v>
      </c>
      <c r="C20" s="466" t="s">
        <v>660</v>
      </c>
      <c r="D20" s="252">
        <v>0</v>
      </c>
      <c r="E20" s="305">
        <v>153529</v>
      </c>
    </row>
    <row r="21" spans="1:5" s="459" customFormat="1" ht="18" customHeight="1">
      <c r="A21" s="460"/>
      <c r="B21" s="465" t="s">
        <v>60</v>
      </c>
      <c r="C21" s="471" t="s">
        <v>661</v>
      </c>
      <c r="D21" s="252">
        <v>0</v>
      </c>
      <c r="E21" s="305">
        <v>193695</v>
      </c>
    </row>
    <row r="22" spans="1:5" s="459" customFormat="1" ht="18" customHeight="1">
      <c r="A22" s="460"/>
      <c r="B22" s="461"/>
      <c r="C22" s="472"/>
      <c r="D22" s="252"/>
      <c r="E22" s="305"/>
    </row>
    <row r="23" spans="1:5" s="459" customFormat="1" ht="18" customHeight="1">
      <c r="A23" s="460"/>
      <c r="B23" s="461" t="s">
        <v>307</v>
      </c>
      <c r="C23" s="462" t="s">
        <v>662</v>
      </c>
      <c r="D23" s="250">
        <v>3070325</v>
      </c>
      <c r="E23" s="309">
        <v>2723351</v>
      </c>
    </row>
    <row r="24" spans="1:5" s="459" customFormat="1" ht="18" customHeight="1">
      <c r="A24" s="460"/>
      <c r="B24" s="461"/>
      <c r="C24" s="462"/>
      <c r="D24" s="252"/>
      <c r="E24" s="305"/>
    </row>
    <row r="25" spans="1:5" s="459" customFormat="1" ht="18" customHeight="1">
      <c r="A25" s="460"/>
      <c r="B25" s="465" t="s">
        <v>663</v>
      </c>
      <c r="C25" s="466" t="s">
        <v>664</v>
      </c>
      <c r="D25" s="252">
        <v>0</v>
      </c>
      <c r="E25" s="305">
        <v>210000</v>
      </c>
    </row>
    <row r="26" spans="1:5" s="459" customFormat="1" ht="18" customHeight="1">
      <c r="A26" s="460"/>
      <c r="B26" s="467" t="s">
        <v>665</v>
      </c>
      <c r="C26" s="468" t="s">
        <v>666</v>
      </c>
      <c r="D26" s="252">
        <v>0</v>
      </c>
      <c r="E26" s="305">
        <v>210000</v>
      </c>
    </row>
    <row r="27" spans="1:5" s="459" customFormat="1" ht="18" customHeight="1">
      <c r="A27" s="460"/>
      <c r="B27" s="467" t="s">
        <v>667</v>
      </c>
      <c r="C27" s="468" t="s">
        <v>668</v>
      </c>
      <c r="D27" s="252">
        <v>0</v>
      </c>
      <c r="E27" s="305">
        <v>0</v>
      </c>
    </row>
    <row r="28" spans="1:5" s="459" customFormat="1" ht="18" customHeight="1">
      <c r="A28" s="460"/>
      <c r="B28" s="467" t="s">
        <v>669</v>
      </c>
      <c r="C28" s="468" t="s">
        <v>670</v>
      </c>
      <c r="D28" s="252">
        <v>0</v>
      </c>
      <c r="E28" s="305">
        <v>0</v>
      </c>
    </row>
    <row r="29" spans="1:5" s="459" customFormat="1" ht="18" customHeight="1">
      <c r="A29" s="460"/>
      <c r="B29" s="467" t="s">
        <v>671</v>
      </c>
      <c r="C29" s="468" t="s">
        <v>672</v>
      </c>
      <c r="D29" s="252">
        <v>0</v>
      </c>
      <c r="E29" s="305">
        <v>0</v>
      </c>
    </row>
    <row r="30" spans="1:5" s="459" customFormat="1" ht="18" customHeight="1">
      <c r="A30" s="460"/>
      <c r="B30" s="467" t="s">
        <v>673</v>
      </c>
      <c r="C30" s="468" t="s">
        <v>674</v>
      </c>
      <c r="D30" s="252">
        <v>0</v>
      </c>
      <c r="E30" s="305">
        <v>0</v>
      </c>
    </row>
    <row r="31" spans="1:5" s="459" customFormat="1" ht="18" customHeight="1">
      <c r="A31" s="460"/>
      <c r="B31" s="465" t="s">
        <v>675</v>
      </c>
      <c r="C31" s="466" t="s">
        <v>676</v>
      </c>
      <c r="D31" s="252">
        <v>0</v>
      </c>
      <c r="E31" s="305">
        <v>0</v>
      </c>
    </row>
    <row r="32" spans="1:5" s="459" customFormat="1" ht="18" customHeight="1">
      <c r="A32" s="460"/>
      <c r="B32" s="465" t="s">
        <v>677</v>
      </c>
      <c r="C32" s="466" t="s">
        <v>678</v>
      </c>
      <c r="D32" s="252">
        <v>0</v>
      </c>
      <c r="E32" s="305">
        <v>0</v>
      </c>
    </row>
    <row r="33" spans="1:5" s="459" customFormat="1" ht="18" customHeight="1">
      <c r="A33" s="460"/>
      <c r="B33" s="465" t="s">
        <v>679</v>
      </c>
      <c r="C33" s="466" t="s">
        <v>680</v>
      </c>
      <c r="D33" s="252">
        <v>0</v>
      </c>
      <c r="E33" s="305">
        <v>390000</v>
      </c>
    </row>
    <row r="34" spans="1:5" s="459" customFormat="1" ht="18" customHeight="1">
      <c r="A34" s="460"/>
      <c r="B34" s="467" t="s">
        <v>681</v>
      </c>
      <c r="C34" s="468" t="s">
        <v>666</v>
      </c>
      <c r="D34" s="252">
        <v>0</v>
      </c>
      <c r="E34" s="305">
        <v>390000</v>
      </c>
    </row>
    <row r="35" spans="1:5" s="459" customFormat="1" ht="18" customHeight="1">
      <c r="A35" s="460"/>
      <c r="B35" s="467" t="s">
        <v>682</v>
      </c>
      <c r="C35" s="468" t="s">
        <v>668</v>
      </c>
      <c r="D35" s="252">
        <v>0</v>
      </c>
      <c r="E35" s="305">
        <v>0</v>
      </c>
    </row>
    <row r="36" spans="1:5" s="459" customFormat="1" ht="18" customHeight="1">
      <c r="A36" s="460"/>
      <c r="B36" s="467" t="s">
        <v>683</v>
      </c>
      <c r="C36" s="468" t="s">
        <v>670</v>
      </c>
      <c r="D36" s="252">
        <v>0</v>
      </c>
      <c r="E36" s="305">
        <v>0</v>
      </c>
    </row>
    <row r="37" spans="1:5" s="459" customFormat="1" ht="18" customHeight="1">
      <c r="A37" s="460"/>
      <c r="B37" s="467" t="s">
        <v>684</v>
      </c>
      <c r="C37" s="468" t="s">
        <v>672</v>
      </c>
      <c r="D37" s="252">
        <v>0</v>
      </c>
      <c r="E37" s="305">
        <v>0</v>
      </c>
    </row>
    <row r="38" spans="1:5" s="459" customFormat="1" ht="18" customHeight="1">
      <c r="A38" s="460"/>
      <c r="B38" s="467" t="s">
        <v>685</v>
      </c>
      <c r="C38" s="468" t="s">
        <v>674</v>
      </c>
      <c r="D38" s="252">
        <v>0</v>
      </c>
      <c r="E38" s="305">
        <v>0</v>
      </c>
    </row>
    <row r="39" spans="1:5" s="459" customFormat="1" ht="18" customHeight="1">
      <c r="A39" s="460"/>
      <c r="B39" s="465" t="s">
        <v>686</v>
      </c>
      <c r="C39" s="466" t="s">
        <v>687</v>
      </c>
      <c r="D39" s="252">
        <v>0</v>
      </c>
      <c r="E39" s="305">
        <v>39000</v>
      </c>
    </row>
    <row r="40" spans="1:5" s="459" customFormat="1" ht="18" customHeight="1">
      <c r="A40" s="460"/>
      <c r="B40" s="465" t="s">
        <v>688</v>
      </c>
      <c r="C40" s="466" t="s">
        <v>689</v>
      </c>
      <c r="D40" s="252">
        <v>0</v>
      </c>
      <c r="E40" s="305">
        <v>0</v>
      </c>
    </row>
    <row r="41" spans="1:5" s="459" customFormat="1" ht="18" customHeight="1">
      <c r="A41" s="460"/>
      <c r="B41" s="465" t="s">
        <v>690</v>
      </c>
      <c r="C41" s="466" t="s">
        <v>691</v>
      </c>
      <c r="D41" s="252">
        <v>0</v>
      </c>
      <c r="E41" s="305">
        <v>2084351</v>
      </c>
    </row>
    <row r="42" spans="1:5" s="459" customFormat="1" ht="18" customHeight="1">
      <c r="A42" s="460"/>
      <c r="B42" s="465" t="s">
        <v>692</v>
      </c>
      <c r="C42" s="466" t="s">
        <v>693</v>
      </c>
      <c r="D42" s="252">
        <v>0</v>
      </c>
      <c r="E42" s="305">
        <v>0</v>
      </c>
    </row>
    <row r="43" spans="1:5" s="459" customFormat="1" ht="18" customHeight="1">
      <c r="A43" s="460"/>
      <c r="B43" s="465" t="s">
        <v>694</v>
      </c>
      <c r="C43" s="471" t="s">
        <v>695</v>
      </c>
      <c r="D43" s="252">
        <v>0</v>
      </c>
      <c r="E43" s="305">
        <v>0</v>
      </c>
    </row>
    <row r="44" spans="1:5" s="459" customFormat="1" ht="18" customHeight="1">
      <c r="A44" s="460"/>
      <c r="B44" s="461"/>
      <c r="C44" s="471"/>
      <c r="D44" s="252"/>
      <c r="E44" s="305"/>
    </row>
    <row r="45" spans="1:5" s="459" customFormat="1" ht="18" customHeight="1">
      <c r="A45" s="460"/>
      <c r="B45" s="455" t="s">
        <v>20</v>
      </c>
      <c r="C45" s="456" t="s">
        <v>696</v>
      </c>
      <c r="D45" s="252"/>
      <c r="E45" s="305"/>
    </row>
    <row r="46" spans="1:5" s="459" customFormat="1" ht="18" customHeight="1">
      <c r="A46" s="460"/>
      <c r="B46" s="461"/>
      <c r="C46" s="462"/>
      <c r="D46" s="252"/>
      <c r="E46" s="305"/>
    </row>
    <row r="47" spans="1:5" s="459" customFormat="1" ht="18" customHeight="1">
      <c r="A47" s="460"/>
      <c r="B47" s="465" t="s">
        <v>42</v>
      </c>
      <c r="C47" s="471" t="s">
        <v>697</v>
      </c>
      <c r="D47" s="252">
        <v>0</v>
      </c>
      <c r="E47" s="305">
        <v>0</v>
      </c>
    </row>
    <row r="48" spans="1:5" s="459" customFormat="1" ht="18" customHeight="1">
      <c r="A48" s="460"/>
      <c r="B48" s="465" t="s">
        <v>43</v>
      </c>
      <c r="C48" s="473" t="s">
        <v>698</v>
      </c>
      <c r="D48" s="252">
        <v>0</v>
      </c>
      <c r="E48" s="305">
        <v>0</v>
      </c>
    </row>
    <row r="49" spans="1:5" s="459" customFormat="1" ht="18" customHeight="1">
      <c r="A49" s="460"/>
      <c r="B49" s="465" t="s">
        <v>44</v>
      </c>
      <c r="C49" s="466" t="s">
        <v>699</v>
      </c>
      <c r="D49" s="252">
        <v>0</v>
      </c>
      <c r="E49" s="305">
        <v>0</v>
      </c>
    </row>
    <row r="50" spans="1:5" s="459" customFormat="1" ht="18" customHeight="1">
      <c r="A50" s="460"/>
      <c r="B50" s="467" t="s">
        <v>700</v>
      </c>
      <c r="C50" s="468" t="s">
        <v>666</v>
      </c>
      <c r="D50" s="252">
        <v>0</v>
      </c>
      <c r="E50" s="305">
        <v>0</v>
      </c>
    </row>
    <row r="51" spans="1:5" s="459" customFormat="1" ht="18" customHeight="1">
      <c r="A51" s="460"/>
      <c r="B51" s="467" t="s">
        <v>701</v>
      </c>
      <c r="C51" s="468" t="s">
        <v>668</v>
      </c>
      <c r="D51" s="252">
        <v>0</v>
      </c>
      <c r="E51" s="305">
        <v>0</v>
      </c>
    </row>
    <row r="52" spans="1:5" s="459" customFormat="1" ht="18" customHeight="1">
      <c r="A52" s="460"/>
      <c r="B52" s="467" t="s">
        <v>702</v>
      </c>
      <c r="C52" s="468" t="s">
        <v>670</v>
      </c>
      <c r="D52" s="252">
        <v>0</v>
      </c>
      <c r="E52" s="305">
        <v>0</v>
      </c>
    </row>
    <row r="53" spans="1:5" s="459" customFormat="1" ht="18" customHeight="1">
      <c r="A53" s="460"/>
      <c r="B53" s="467" t="s">
        <v>703</v>
      </c>
      <c r="C53" s="468" t="s">
        <v>672</v>
      </c>
      <c r="D53" s="252">
        <v>0</v>
      </c>
      <c r="E53" s="305">
        <v>0</v>
      </c>
    </row>
    <row r="54" spans="1:5" s="459" customFormat="1" ht="18" customHeight="1">
      <c r="A54" s="460"/>
      <c r="B54" s="467" t="s">
        <v>704</v>
      </c>
      <c r="C54" s="468" t="s">
        <v>674</v>
      </c>
      <c r="D54" s="252">
        <v>0</v>
      </c>
      <c r="E54" s="305">
        <v>0</v>
      </c>
    </row>
    <row r="55" spans="1:5" s="459" customFormat="1" ht="18" customHeight="1">
      <c r="A55" s="460"/>
      <c r="B55" s="465" t="s">
        <v>76</v>
      </c>
      <c r="C55" s="466" t="s">
        <v>705</v>
      </c>
      <c r="D55" s="252">
        <v>0</v>
      </c>
      <c r="E55" s="305">
        <v>0</v>
      </c>
    </row>
    <row r="56" spans="1:5" s="459" customFormat="1" ht="18" customHeight="1">
      <c r="A56" s="460"/>
      <c r="B56" s="465" t="s">
        <v>77</v>
      </c>
      <c r="C56" s="466" t="s">
        <v>706</v>
      </c>
      <c r="D56" s="252">
        <v>0</v>
      </c>
      <c r="E56" s="305">
        <v>0</v>
      </c>
    </row>
    <row r="57" spans="1:5" s="459" customFormat="1" ht="18" customHeight="1">
      <c r="A57" s="460"/>
      <c r="B57" s="469"/>
      <c r="C57" s="466"/>
      <c r="D57" s="252"/>
      <c r="E57" s="305"/>
    </row>
    <row r="58" spans="1:5" s="459" customFormat="1" ht="18" customHeight="1">
      <c r="A58" s="460"/>
      <c r="B58" s="455" t="s">
        <v>707</v>
      </c>
      <c r="C58" s="456" t="s">
        <v>708</v>
      </c>
      <c r="D58" s="252"/>
      <c r="E58" s="305"/>
    </row>
    <row r="59" spans="1:5" s="459" customFormat="1" ht="18" customHeight="1">
      <c r="A59" s="460"/>
      <c r="B59" s="461"/>
      <c r="C59" s="462"/>
      <c r="D59" s="252"/>
      <c r="E59" s="305"/>
    </row>
    <row r="60" spans="1:5" s="459" customFormat="1" ht="18" customHeight="1">
      <c r="A60" s="460"/>
      <c r="B60" s="465" t="s">
        <v>45</v>
      </c>
      <c r="C60" s="466" t="s">
        <v>709</v>
      </c>
      <c r="D60" s="525">
        <v>0.7310297619047619</v>
      </c>
      <c r="E60" s="526">
        <v>0.7310892857142857</v>
      </c>
    </row>
    <row r="61" spans="1:5" s="459" customFormat="1" ht="18" customHeight="1">
      <c r="A61" s="460"/>
      <c r="B61" s="465" t="s">
        <v>48</v>
      </c>
      <c r="C61" s="466" t="s">
        <v>710</v>
      </c>
      <c r="D61" s="525">
        <v>0.07310297619047619</v>
      </c>
      <c r="E61" s="526">
        <v>0.07310892857142856</v>
      </c>
    </row>
    <row r="62" spans="1:5" s="459" customFormat="1" ht="18" customHeight="1">
      <c r="A62" s="460"/>
      <c r="B62" s="465" t="s">
        <v>322</v>
      </c>
      <c r="C62" s="466" t="s">
        <v>711</v>
      </c>
      <c r="D62" s="252">
        <v>0</v>
      </c>
      <c r="E62" s="305">
        <v>0</v>
      </c>
    </row>
    <row r="63" spans="1:5" s="459" customFormat="1" ht="18" customHeight="1">
      <c r="A63" s="460"/>
      <c r="B63" s="465" t="s">
        <v>324</v>
      </c>
      <c r="C63" s="466" t="s">
        <v>712</v>
      </c>
      <c r="D63" s="252">
        <v>0</v>
      </c>
      <c r="E63" s="305">
        <v>0</v>
      </c>
    </row>
    <row r="64" spans="1:5" s="459" customFormat="1" ht="18" customHeight="1">
      <c r="A64" s="460"/>
      <c r="B64" s="461"/>
      <c r="C64" s="466"/>
      <c r="D64" s="252"/>
      <c r="E64" s="305"/>
    </row>
    <row r="65" spans="1:5" s="459" customFormat="1" ht="18" customHeight="1">
      <c r="A65" s="460"/>
      <c r="B65" s="455" t="s">
        <v>713</v>
      </c>
      <c r="C65" s="456" t="s">
        <v>714</v>
      </c>
      <c r="D65" s="252"/>
      <c r="E65" s="305"/>
    </row>
    <row r="66" spans="1:5" s="459" customFormat="1" ht="18" customHeight="1">
      <c r="A66" s="460"/>
      <c r="B66" s="461"/>
      <c r="C66" s="462"/>
      <c r="D66" s="252"/>
      <c r="E66" s="305"/>
    </row>
    <row r="67" spans="1:5" s="459" customFormat="1" ht="18" customHeight="1">
      <c r="A67" s="460"/>
      <c r="B67" s="465" t="s">
        <v>715</v>
      </c>
      <c r="C67" s="466" t="s">
        <v>709</v>
      </c>
      <c r="D67" s="252">
        <v>0</v>
      </c>
      <c r="E67" s="305">
        <v>0</v>
      </c>
    </row>
    <row r="68" spans="1:5" s="459" customFormat="1" ht="18" customHeight="1">
      <c r="A68" s="460"/>
      <c r="B68" s="465" t="s">
        <v>62</v>
      </c>
      <c r="C68" s="466" t="s">
        <v>710</v>
      </c>
      <c r="D68" s="252">
        <v>0</v>
      </c>
      <c r="E68" s="305">
        <v>0</v>
      </c>
    </row>
    <row r="69" spans="1:5" s="459" customFormat="1" ht="18" customHeight="1">
      <c r="A69" s="460"/>
      <c r="B69" s="465" t="s">
        <v>88</v>
      </c>
      <c r="C69" s="466" t="s">
        <v>711</v>
      </c>
      <c r="D69" s="252">
        <v>0</v>
      </c>
      <c r="E69" s="305">
        <v>0</v>
      </c>
    </row>
    <row r="70" spans="1:5" s="459" customFormat="1" ht="18" customHeight="1">
      <c r="A70" s="474"/>
      <c r="B70" s="475" t="s">
        <v>716</v>
      </c>
      <c r="C70" s="476" t="s">
        <v>712</v>
      </c>
      <c r="D70" s="255">
        <v>0</v>
      </c>
      <c r="E70" s="477">
        <v>0</v>
      </c>
    </row>
    <row r="71" spans="1:5" s="459" customFormat="1" ht="18" customHeight="1">
      <c r="A71" s="221"/>
      <c r="B71" s="478" t="s">
        <v>729</v>
      </c>
      <c r="C71" s="479"/>
      <c r="D71" s="221"/>
      <c r="E71" s="221"/>
    </row>
    <row r="72" spans="1:5" s="459" customFormat="1" ht="18" customHeight="1">
      <c r="A72" s="221"/>
      <c r="B72" s="461"/>
      <c r="C72" s="479"/>
      <c r="D72" s="221"/>
      <c r="E72" s="221"/>
    </row>
    <row r="73" ht="18" customHeight="1">
      <c r="A73" s="480" t="s">
        <v>597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4" r:id="rId1"/>
  <headerFooter alignWithMargins="0">
    <oddHeader>&amp;R&amp;16Sayfa No: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/>
  <cp:keywords/>
  <dc:description/>
  <cp:lastModifiedBy>Esra Omercikli (Genel Muhasebe)</cp:lastModifiedBy>
  <cp:lastPrinted>2013-04-18T17:46:05Z</cp:lastPrinted>
  <dcterms:created xsi:type="dcterms:W3CDTF">1998-01-12T17:06:50Z</dcterms:created>
  <dcterms:modified xsi:type="dcterms:W3CDTF">2013-04-25T06:11:33Z</dcterms:modified>
  <cp:category/>
  <cp:version/>
  <cp:contentType/>
  <cp:contentStatus/>
</cp:coreProperties>
</file>