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40" windowHeight="4970" tabRatio="601" activeTab="1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'kz'!$A$1:$F$73</definedName>
    <definedName name="_xlnm.Print_Area" localSheetId="2">'nh'!$A$1:$J$98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<sst xmlns="http://schemas.openxmlformats.org/spreadsheetml/2006/main" count="920" uniqueCount="661">
  <si>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</si>
  <si>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</si>
  <si>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</si>
  <si>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</si>
  <si>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</si>
  <si>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</si>
  <si>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</si>
  <si>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</si>
  <si>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</si>
  <si>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</si>
  <si>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</si>
  <si>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</si>
  <si>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</si>
  <si>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</si>
  <si>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</si>
  <si>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</si>
  <si>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</si>
  <si>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</si>
  <si>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</si>
  <si>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</si>
  <si>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</si>
  <si>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</si>
  <si>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</si>
  <si>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</si>
  <si>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</si>
  <si>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</si>
  <si>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</si>
  <si>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</si>
  <si>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</si>
  <si>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</si>
  <si>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</si>
  <si>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</si>
  <si>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</si>
  <si>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</si>
  <si>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</si>
  <si>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</si>
  <si>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</si>
  <si>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</si>
  <si>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</si>
  <si>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</si>
  <si>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</si>
  <si>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</si>
  <si>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</si>
  <si>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</si>
  <si>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</si>
  <si>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</si>
  <si>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</si>
  <si>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</si>
  <si>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</si>
  <si>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</si>
  <si>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</si>
  <si>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</si>
  <si>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</si>
  <si>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</si>
  <si>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</si>
  <si>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</si>
  <si>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</si>
  <si>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</si>
  <si>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</si>
  <si>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</si>
  <si>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</si>
  <si>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</si>
  <si>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</si>
  <si>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</si>
  <si>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</si>
  <si>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</si>
  <si>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</si>
  <si>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</si>
  <si>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</si>
  <si>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</si>
  <si>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</si>
  <si>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</si>
  <si>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</si>
  <si>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</si>
  <si>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</si>
  <si>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</si>
  <si>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</si>
  <si>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</si>
  <si>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</si>
  <si>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</si>
  <si>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</si>
  <si>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</si>
  <si>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</si>
  <si>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</si>
  <si>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</si>
  <si>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</si>
  <si>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</si>
  <si>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</si>
  <si>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</si>
  <si>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</si>
  <si>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</si>
  <si>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</si>
  <si>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</si>
  <si>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</si>
  <si>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</si>
  <si>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</si>
  <si>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</si>
  <si>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</si>
  <si>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</si>
  <si>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</si>
  <si>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</si>
  <si>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</si>
  <si>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</si>
  <si>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</si>
  <si>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</si>
  <si>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</si>
  <si>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</si>
  <si>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</si>
  <si>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</si>
  <si>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</si>
  <si>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</si>
  <si>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</si>
  <si>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</si>
  <si>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</si>
  <si>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</si>
  <si>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</si>
  <si>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</si>
  <si>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</si>
  <si>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</si>
  <si>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</si>
  <si>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</si>
  <si>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</si>
  <si>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</si>
  <si>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</si>
  <si>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</si>
  <si>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</si>
  <si>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</si>
  <si>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</si>
  <si>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</si>
  <si>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</si>
  <si>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</si>
  <si>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</si>
  <si>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</si>
  <si>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</si>
  <si>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</si>
  <si>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</si>
  <si>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</si>
  <si>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</si>
  <si>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</si>
  <si>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</si>
  <si>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</si>
  <si>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</si>
  <si>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</si>
  <si>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</si>
  <si>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</si>
  <si>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</si>
  <si>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</si>
  <si>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</si>
  <si>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</si>
  <si>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</si>
  <si>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</si>
  <si>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</si>
  <si>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</si>
  <si>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</si>
  <si>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</si>
  <si>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</si>
  <si>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</si>
  <si>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</si>
  <si>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</si>
  <si>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</si>
  <si>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</si>
  <si>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</si>
  <si>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</si>
  <si>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</si>
  <si>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</si>
  <si>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</si>
  <si>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</si>
  <si>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</si>
  <si>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</si>
  <si>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</si>
  <si>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</si>
  <si>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</si>
  <si>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</si>
  <si>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</si>
  <si>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</si>
  <si>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</si>
  <si>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</si>
  <si>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</si>
  <si>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</si>
  <si>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</si>
  <si>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</si>
  <si>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</si>
  <si>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</si>
  <si>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</si>
  <si>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</si>
  <si>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</si>
  <si>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</si>
  <si>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</si>
  <si>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</si>
  <si>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</si>
  <si>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</si>
  <si>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</si>
  <si>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</si>
  <si>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</si>
  <si>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</si>
  <si>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</si>
  <si>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</si>
  <si>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</si>
  <si>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</si>
  <si>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</si>
  <si>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</si>
  <si>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</si>
  <si>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</si>
  <si>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</si>
  <si>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</si>
  <si>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</si>
  <si>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</si>
  <si>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</si>
  <si>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</si>
  <si>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</si>
  <si>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</si>
  <si>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</si>
  <si>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</si>
  <si>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</si>
  <si>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</si>
  <si>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</si>
  <si>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</si>
  <si>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</si>
  <si>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</si>
  <si>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</si>
  <si>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</si>
  <si>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</si>
  <si>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</si>
  <si>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</si>
  <si>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</si>
  <si>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</si>
  <si>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</si>
  <si>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</si>
  <si>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</si>
  <si>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</si>
  <si>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</si>
  <si>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</si>
  <si>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</si>
  <si>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</si>
  <si>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</si>
  <si>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</si>
  <si>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</si>
  <si>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</si>
  <si>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</si>
  <si>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</si>
  <si>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</si>
  <si>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</si>
  <si>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</si>
  <si>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</si>
  <si>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</si>
  <si>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</si>
  <si>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</si>
  <si>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</si>
  <si>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</si>
  <si>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</si>
  <si>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</si>
  <si>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</si>
  <si>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</si>
  <si>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</si>
  <si>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</si>
  <si>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</si>
  <si>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</si>
  <si>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</si>
  <si>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</si>
  <si>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</si>
  <si>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</si>
  <si>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</si>
  <si>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</si>
  <si>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</si>
  <si>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</si>
  <si>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</si>
  <si>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</si>
  <si>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</si>
  <si>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</si>
  <si>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</si>
  <si>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</si>
  <si>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</si>
  <si>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</si>
  <si>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</si>
  <si>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</si>
  <si>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</si>
  <si>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</si>
  <si>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</si>
  <si>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</si>
  <si>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</si>
  <si>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</si>
  <si>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</si>
  <si>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</si>
  <si>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</si>
  <si>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</si>
  <si>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</si>
  <si>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</si>
  <si>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</si>
  <si>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</si>
  <si>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</si>
  <si>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</si>
  <si>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</si>
  <si>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</si>
  <si>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</si>
  <si>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</si>
  <si>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</si>
  <si>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</si>
  <si>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</si>
  <si>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</si>
  <si>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</si>
  <si>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</si>
  <si>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</si>
  <si>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</si>
  <si>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</si>
  <si>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</si>
  <si>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</si>
  <si>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</si>
  <si>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</si>
  <si>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</si>
  <si>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</si>
  <si>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</si>
  <si>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</si>
  <si>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</si>
  <si>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</si>
  <si>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</si>
  <si>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</si>
  <si>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</si>
  <si>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</si>
  <si>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</si>
  <si>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</si>
  <si>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</si>
  <si>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</si>
  <si>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</si>
  <si>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</si>
  <si>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</si>
  <si>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</si>
  <si>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</si>
  <si>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</si>
  <si>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</si>
  <si>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</si>
  <si>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</si>
  <si>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</si>
  <si>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</si>
  <si>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</si>
  <si>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</si>
  <si>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</si>
  <si>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</si>
  <si>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</si>
  <si>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</si>
  <si>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</si>
  <si>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</si>
  <si>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</si>
  <si>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</si>
  <si>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</si>
  <si>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</si>
  <si>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</si>
  <si>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</si>
  <si>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</si>
  <si>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</si>
  <si>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</si>
  <si>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</si>
  <si>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</si>
  <si>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</si>
  <si>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</si>
  <si>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</si>
  <si>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</si>
  <si>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</si>
  <si>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</si>
  <si>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</si>
  <si>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</si>
  <si>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</si>
  <si>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</si>
  <si>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</si>
  <si>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</si>
  <si>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</si>
  <si>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</si>
  <si>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</si>
  <si>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</si>
  <si>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</si>
  <si>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</si>
  <si>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</si>
  <si>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</si>
  <si>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</si>
  <si>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</si>
  <si>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</si>
  <si>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</si>
  <si>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</si>
  <si>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</si>
  <si>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</si>
  <si>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</si>
  <si>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</si>
  <si>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</si>
  <si>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</si>
  <si>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</si>
  <si>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</si>
  <si>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</si>
  <si>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</si>
  <si>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</si>
  <si>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</si>
  <si>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</si>
  <si>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</si>
  <si>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</si>
  <si>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</si>
  <si>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</si>
  <si>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</si>
  <si>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</si>
  <si>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</si>
  <si>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</si>
  <si>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</si>
  <si>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</si>
  <si>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</si>
  <si>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</si>
  <si>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</si>
  <si>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</si>
  <si>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</si>
  <si>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</si>
  <si>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</si>
  <si>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</si>
  <si>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</si>
  <si>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</si>
  <si>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</si>
  <si>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</si>
  <si>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</si>
  <si>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</si>
  <si>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</si>
  <si>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</si>
  <si>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</si>
  <si>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</si>
  <si>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</si>
  <si>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</si>
  <si>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</si>
  <si>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</si>
  <si>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</si>
  <si>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</si>
  <si>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</si>
  <si>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</si>
  <si>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</si>
  <si>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</si>
  <si>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</si>
  <si>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</si>
  <si>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</si>
  <si>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</si>
  <si>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</si>
  <si>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</si>
  <si>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</si>
  <si>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</si>
  <si>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</si>
  <si>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</si>
  <si>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</si>
  <si>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</si>
  <si>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</si>
  <si>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</si>
  <si>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</si>
  <si>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</si>
  <si>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</si>
  <si>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</si>
  <si>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</si>
  <si>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</si>
  <si>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</si>
  <si>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</si>
  <si>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</si>
  <si>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</si>
  <si>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</si>
  <si>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</si>
  <si>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</si>
  <si>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</si>
  <si>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</si>
  <si>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</si>
  <si>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</si>
  <si>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</si>
  <si>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</si>
  <si>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</si>
  <si>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</si>
  <si>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</si>
  <si>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</si>
  <si>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</si>
  <si>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</si>
  <si>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</si>
  <si>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</si>
  <si>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</si>
  <si>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</si>
  <si>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</si>
  <si>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</si>
  <si>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</si>
  <si>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</si>
  <si>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</si>
  <si>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</si>
  <si>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</si>
  <si>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</si>
  <si>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</si>
  <si>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</si>
  <si>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</si>
  <si>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</si>
  <si>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</si>
  <si>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</si>
  <si>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</si>
  <si>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</si>
  <si>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</si>
  <si>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</si>
  <si>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</si>
  <si>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</si>
  <si>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</si>
  <si>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</si>
  <si>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</si>
  <si>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</si>
  <si>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</si>
  <si>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</si>
  <si>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</si>
  <si>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</si>
  <si>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</si>
  <si>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</si>
  <si>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</si>
  <si>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</si>
  <si>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</si>
  <si>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</si>
  <si>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</si>
  <si>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</si>
  <si>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</si>
  <si>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</si>
  <si>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</si>
  <si>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</si>
  <si>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</si>
  <si>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</si>
  <si>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</si>
  <si>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</si>
  <si>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</si>
  <si>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</si>
  <si>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</si>
  <si>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</si>
  <si>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</si>
  <si>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</si>
  <si>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</si>
  <si>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</si>
  <si>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</si>
  <si>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</si>
  <si>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</si>
  <si>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</si>
  <si>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</si>
  <si>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</si>
  <si>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</si>
  <si>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</si>
  <si>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</si>
  <si>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</si>
  <si>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</si>
  <si>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</si>
  <si>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</si>
  <si>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</si>
  <si>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</si>
  <si>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</si>
  <si>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</si>
  <si>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</si>
  <si>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</si>
  <si>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</si>
  <si>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</si>
  <si>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</si>
  <si>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</si>
  <si>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</si>
  <si>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</si>
  <si>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</si>
  <si>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</si>
  <si>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</si>
  <si>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</si>
  <si>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</si>
  <si>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</si>
  <si>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</si>
  <si>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</si>
  <si>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</si>
  <si>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</si>
  <si>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</si>
  <si>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</si>
  <si>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</si>
  <si>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</si>
  <si>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</si>
  <si>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</si>
  <si>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</si>
  <si>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</si>
  <si>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</si>
  <si>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</si>
  <si>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</si>
  <si>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</si>
  <si>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</si>
  <si>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</si>
  <si>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</si>
  <si>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</si>
  <si>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</si>
  <si>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</si>
  <si>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</si>
  <si>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</si>
  <si>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</si>
  <si>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</si>
  <si>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</si>
  <si>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</si>
  <si>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</si>
  <si>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</si>
  <si>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</si>
  <si>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</si>
  <si>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</si>
  <si>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</si>
  <si>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</si>
  <si>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</si>
  <si>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</si>
  <si>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</si>
  <si>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</si>
  <si>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</si>
  <si>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</si>
  <si>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</si>
  <si>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</si>
  <si>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</si>
  <si>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</si>
  <si>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</si>
  <si>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</si>
  <si>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</si>
  <si>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</si>
  <si>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</si>
  <si>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</si>
  <si>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</si>
  <si>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</si>
  <si>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</si>
  <si>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</si>
  <si>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</si>
  <si>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</si>
  <si>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</si>
  <si>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</si>
  <si>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</si>
  <si>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</si>
  <si>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</si>
  <si>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</si>
  <si>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</si>
  <si>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</si>
  <si>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</si>
  <si>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</si>
  <si>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</si>
  <si>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</si>
  <si>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</si>
  <si>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</si>
  <si>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</si>
  <si>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</si>
  <si>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</si>
  <si>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</si>
  <si>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</si>
  <si>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</si>
  <si>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</si>
  <si>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</si>
  <si>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</si>
  <si>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</si>
  <si>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</si>
  <si>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</si>
  <si>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</si>
  <si>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</si>
  <si>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</si>
  <si>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</si>
  <si>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</si>
  <si>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</si>
  <si>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</si>
  <si>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</si>
  <si>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</si>
  <si>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</si>
  <si>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</si>
  <si>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</si>
  <si>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5.4.12</t>
  </si>
  <si>
    <t>31 Aralık 2023 Tarihinde Sona Eren Hesap Dönemine Ait Kâr Dağıtım Tablosu</t>
  </si>
  <si>
    <t>(*) 2023 Yılı Kâr dağıtımına ilişkin karar Genel Kurul toplantısında verilecektir.</t>
  </si>
  <si>
    <t>31 Mart 2024 Tarihi İtibarıyla Bilanço (Finansal Durum Tablosu)</t>
  </si>
  <si>
    <t>31 Mart 2024 Tarihi İtibarıyla Nazım Hesaplar</t>
  </si>
  <si>
    <t>01.01.2024</t>
  </si>
  <si>
    <t>31 Mart 2024 Tarihinde Sona Eren Hesap Dönemine Ait Kar veya Zarar Tablosu</t>
  </si>
  <si>
    <t>31 Mart 2024 Tarihinde Sona Eren Hesap Dönemine Ait Kar veya Zarar ve Diğer Kapsamlı Gelir Tablosu</t>
  </si>
  <si>
    <t>31 Mart 2024 Tarihinde Sona Eren Hesap Dönemine Ait Özkaynaklar Değişim Tablosu</t>
  </si>
  <si>
    <t xml:space="preserve"> (01.01.2023-31.03.2023)</t>
  </si>
  <si>
    <t xml:space="preserve"> (01.01.2024-31.03.2024)</t>
  </si>
  <si>
    <t>31 Mart 2024 Tarihinde Sona Eren Hesap Dönemine Ait Nakit Akış Tablosu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</si>
</sst>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/>
    </border>
    <border>
      <left style="dotted"/>
      <right style="dotted"/>
      <top style="hair"/>
      <bottom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2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right" vertical="justify" wrapText="1"/>
    </xf>
    <xf numFmtId="0" fontId="5" fillId="33" borderId="44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5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5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7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8" xfId="42" applyNumberFormat="1" applyFont="1" applyFill="1" applyBorder="1" applyAlignment="1" quotePrefix="1">
      <alignment horizontal="center" vertical="justify"/>
    </xf>
    <xf numFmtId="203" fontId="10" fillId="0" borderId="48" xfId="42" applyNumberFormat="1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14" fontId="22" fillId="33" borderId="50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0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2" xfId="0" applyNumberFormat="1" applyFont="1" applyFill="1" applyBorder="1" applyAlignment="1">
      <alignment horizontal="right"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36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3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54" xfId="0" applyNumberFormat="1" applyFont="1" applyFill="1" applyBorder="1" applyAlignment="1">
      <alignment/>
    </xf>
    <xf numFmtId="201" fontId="10" fillId="0" borderId="54" xfId="0" applyNumberFormat="1" applyFont="1" applyFill="1" applyBorder="1" applyAlignment="1">
      <alignment/>
    </xf>
    <xf numFmtId="201" fontId="10" fillId="0" borderId="54" xfId="0" applyNumberFormat="1" applyFont="1" applyFill="1" applyBorder="1" applyAlignment="1">
      <alignment/>
    </xf>
    <xf numFmtId="201" fontId="9" fillId="0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7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/>
    </xf>
    <xf numFmtId="0" fontId="39" fillId="0" borderId="5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212" fontId="10" fillId="0" borderId="28" xfId="57" applyNumberFormat="1" applyFont="1" applyFill="1" applyBorder="1" applyAlignment="1">
      <alignment horizontal="right"/>
      <protection/>
    </xf>
    <xf numFmtId="14" fontId="5" fillId="33" borderId="27" xfId="0" applyNumberFormat="1" applyFont="1" applyFill="1" applyBorder="1" applyAlignment="1">
      <alignment horizontal="center"/>
    </xf>
    <xf numFmtId="14" fontId="22" fillId="33" borderId="58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14" fontId="9" fillId="33" borderId="14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0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6" fillId="0" borderId="13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center"/>
    </xf>
    <xf numFmtId="0" fontId="4" fillId="0" borderId="28" xfId="0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/>
    </xf>
    <xf numFmtId="0" fontId="14" fillId="0" borderId="2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14" fontId="9" fillId="33" borderId="13" xfId="0" applyNumberFormat="1" applyFont="1" applyFill="1" applyBorder="1" applyAlignment="1" quotePrefix="1">
      <alignment horizontal="center"/>
    </xf>
    <xf numFmtId="212" fontId="10" fillId="0" borderId="2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0" xfId="0" applyFont="1" applyFill="1" applyBorder="1" applyAlignment="1">
      <alignment horizontal="left"/>
    </xf>
    <xf numFmtId="0" fontId="4" fillId="0" borderId="50" xfId="0" applyFont="1" applyFill="1" applyBorder="1" applyAlignment="1">
      <alignment/>
    </xf>
    <xf numFmtId="14" fontId="9" fillId="33" borderId="40" xfId="0" applyNumberFormat="1" applyFont="1" applyFill="1" applyBorder="1" applyAlignment="1" quotePrefix="1">
      <alignment horizontal="center"/>
    </xf>
    <xf numFmtId="14" fontId="9" fillId="33" borderId="50" xfId="0" applyNumberFormat="1" applyFont="1" applyFill="1" applyBorder="1" applyAlignment="1" quotePrefix="1">
      <alignment horizontal="center"/>
    </xf>
    <xf numFmtId="0" fontId="10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0" fontId="10" fillId="0" borderId="24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4" fontId="9" fillId="33" borderId="50" xfId="0" applyNumberFormat="1" applyFont="1" applyFill="1" applyBorder="1" applyAlignment="1" quotePrefix="1">
      <alignment horizontal="center" vertical="center"/>
    </xf>
    <xf numFmtId="14" fontId="9" fillId="33" borderId="50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4" fontId="9" fillId="33" borderId="41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1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57" xfId="0" applyFont="1" applyFill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85" zoomScaleNormal="70" zoomScaleSheetLayoutView="85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6.28125" style="18" bestFit="1" customWidth="1"/>
    <col min="6" max="6" width="15.421875" style="9" customWidth="1"/>
    <col min="7" max="8" width="16.28125" style="18" bestFit="1" customWidth="1"/>
    <col min="9" max="9" width="14.421875" style="18" bestFit="1" customWidth="1"/>
    <col min="10" max="10" width="16.281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2" customFormat="1" ht="30" customHeight="1">
      <c r="A2" s="528" t="s">
        <v>386</v>
      </c>
      <c r="B2" s="529"/>
      <c r="C2" s="529"/>
      <c r="D2" s="529"/>
      <c r="E2" s="529"/>
      <c r="F2" s="529"/>
      <c r="G2" s="529"/>
      <c r="H2" s="529"/>
      <c r="I2" s="529"/>
      <c r="J2" s="530"/>
      <c r="L2" s="253"/>
      <c r="M2" s="253"/>
      <c r="N2" s="253"/>
      <c r="O2" s="253"/>
      <c r="P2" s="253"/>
      <c r="Q2" s="253"/>
    </row>
    <row r="3" spans="1:17" s="252" customFormat="1" ht="30" customHeight="1">
      <c r="A3" s="525" t="s">
        <v>652</v>
      </c>
      <c r="B3" s="526"/>
      <c r="C3" s="526"/>
      <c r="D3" s="526"/>
      <c r="E3" s="526"/>
      <c r="F3" s="526"/>
      <c r="G3" s="526"/>
      <c r="H3" s="526"/>
      <c r="I3" s="526"/>
      <c r="J3" s="527"/>
      <c r="L3" s="253"/>
      <c r="M3" s="253"/>
      <c r="N3" s="253"/>
      <c r="O3" s="253"/>
      <c r="P3" s="253"/>
      <c r="Q3" s="253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7"/>
      <c r="M4" s="518"/>
      <c r="N4" s="518"/>
      <c r="O4" s="518"/>
      <c r="P4" s="518"/>
      <c r="Q4" s="518"/>
    </row>
    <row r="5" spans="1:17" s="76" customFormat="1" ht="9.75" customHeight="1">
      <c r="A5" s="4"/>
      <c r="B5" s="19"/>
      <c r="C5" s="508"/>
      <c r="D5" s="20"/>
      <c r="E5" s="519" t="s">
        <v>389</v>
      </c>
      <c r="F5" s="520"/>
      <c r="G5" s="520"/>
      <c r="H5" s="520"/>
      <c r="I5" s="520"/>
      <c r="J5" s="521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77"/>
      <c r="D6" s="21"/>
      <c r="E6" s="522"/>
      <c r="F6" s="523"/>
      <c r="G6" s="523"/>
      <c r="H6" s="523"/>
      <c r="I6" s="523"/>
      <c r="J6" s="524"/>
    </row>
    <row r="7" spans="1:10" s="76" customFormat="1" ht="15.75" customHeight="1">
      <c r="A7" s="5"/>
      <c r="B7" s="8"/>
      <c r="C7" s="77"/>
      <c r="D7" s="533" t="s">
        <v>69</v>
      </c>
      <c r="E7" s="531" t="s">
        <v>0</v>
      </c>
      <c r="F7" s="531"/>
      <c r="G7" s="531"/>
      <c r="H7" s="531" t="s">
        <v>1</v>
      </c>
      <c r="I7" s="531"/>
      <c r="J7" s="532"/>
    </row>
    <row r="8" spans="1:10" s="76" customFormat="1" ht="15.75" customHeight="1">
      <c r="A8" s="5"/>
      <c r="B8" s="8"/>
      <c r="C8" s="513" t="s">
        <v>504</v>
      </c>
      <c r="D8" s="533"/>
      <c r="E8" s="514">
        <v>45382</v>
      </c>
      <c r="F8" s="515"/>
      <c r="G8" s="515"/>
      <c r="H8" s="514">
        <v>45291</v>
      </c>
      <c r="I8" s="515"/>
      <c r="J8" s="516"/>
    </row>
    <row r="9" spans="1:10" s="76" customFormat="1" ht="15.75" customHeight="1">
      <c r="A9" s="511"/>
      <c r="B9" s="50"/>
      <c r="C9" s="512"/>
      <c r="D9" s="22"/>
      <c r="E9" s="165" t="s">
        <v>87</v>
      </c>
      <c r="F9" s="341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395</v>
      </c>
      <c r="D10" s="13"/>
      <c r="E10" s="156">
        <v>257879229</v>
      </c>
      <c r="F10" s="157">
        <v>302212982</v>
      </c>
      <c r="G10" s="157">
        <v>560092211</v>
      </c>
      <c r="H10" s="156">
        <v>256725299</v>
      </c>
      <c r="I10" s="157">
        <v>270137629</v>
      </c>
      <c r="J10" s="170">
        <v>526862928</v>
      </c>
    </row>
    <row r="11" spans="1:10" s="85" customFormat="1" ht="15">
      <c r="A11" s="6"/>
      <c r="B11" s="11" t="s">
        <v>34</v>
      </c>
      <c r="C11" s="12" t="s">
        <v>396</v>
      </c>
      <c r="D11" s="407" t="s">
        <v>546</v>
      </c>
      <c r="E11" s="156">
        <v>188067768</v>
      </c>
      <c r="F11" s="157">
        <v>263958535</v>
      </c>
      <c r="G11" s="157">
        <v>452026303</v>
      </c>
      <c r="H11" s="156">
        <v>193830153</v>
      </c>
      <c r="I11" s="157">
        <v>236644393</v>
      </c>
      <c r="J11" s="170">
        <v>430474546</v>
      </c>
    </row>
    <row r="12" spans="1:10" s="85" customFormat="1" ht="15">
      <c r="A12" s="6"/>
      <c r="B12" s="99" t="s">
        <v>52</v>
      </c>
      <c r="C12" s="99" t="s">
        <v>397</v>
      </c>
      <c r="D12" s="13"/>
      <c r="E12" s="312">
        <v>187010282</v>
      </c>
      <c r="F12" s="313">
        <v>184029820</v>
      </c>
      <c r="G12" s="313">
        <v>371040102</v>
      </c>
      <c r="H12" s="313">
        <v>167131437</v>
      </c>
      <c r="I12" s="313">
        <v>161313654</v>
      </c>
      <c r="J12" s="314">
        <v>328445091</v>
      </c>
    </row>
    <row r="13" spans="1:10" s="76" customFormat="1" ht="15">
      <c r="A13" s="6"/>
      <c r="B13" s="99" t="s">
        <v>53</v>
      </c>
      <c r="C13" s="99" t="s">
        <v>398</v>
      </c>
      <c r="D13" s="13"/>
      <c r="E13" s="312">
        <v>1899326</v>
      </c>
      <c r="F13" s="313">
        <v>67374233</v>
      </c>
      <c r="G13" s="313">
        <v>69273559</v>
      </c>
      <c r="H13" s="365">
        <v>1419269</v>
      </c>
      <c r="I13" s="313">
        <v>64005751</v>
      </c>
      <c r="J13" s="314">
        <v>65425020</v>
      </c>
    </row>
    <row r="14" spans="1:10" s="76" customFormat="1" ht="15">
      <c r="A14" s="6"/>
      <c r="B14" s="99" t="s">
        <v>54</v>
      </c>
      <c r="C14" s="99" t="s">
        <v>399</v>
      </c>
      <c r="D14" s="13"/>
      <c r="E14" s="312">
        <v>0</v>
      </c>
      <c r="F14" s="313">
        <v>13338433</v>
      </c>
      <c r="G14" s="313">
        <v>13338433</v>
      </c>
      <c r="H14" s="365">
        <v>26444388</v>
      </c>
      <c r="I14" s="313">
        <v>12094686</v>
      </c>
      <c r="J14" s="314">
        <v>38539074</v>
      </c>
    </row>
    <row r="15" spans="1:10" s="76" customFormat="1" ht="15">
      <c r="A15" s="6"/>
      <c r="B15" s="96" t="s">
        <v>55</v>
      </c>
      <c r="C15" s="99" t="s">
        <v>412</v>
      </c>
      <c r="D15" s="13"/>
      <c r="E15" s="312">
        <v>841840</v>
      </c>
      <c r="F15" s="313">
        <v>783951</v>
      </c>
      <c r="G15" s="313">
        <v>1625791</v>
      </c>
      <c r="H15" s="365">
        <v>1164941</v>
      </c>
      <c r="I15" s="313">
        <v>769698</v>
      </c>
      <c r="J15" s="314">
        <v>1934639</v>
      </c>
    </row>
    <row r="16" spans="1:10" s="85" customFormat="1" ht="15">
      <c r="A16" s="6"/>
      <c r="B16" s="11" t="s">
        <v>33</v>
      </c>
      <c r="C16" s="12" t="s">
        <v>400</v>
      </c>
      <c r="D16" s="407" t="s">
        <v>547</v>
      </c>
      <c r="E16" s="156">
        <v>2856217</v>
      </c>
      <c r="F16" s="157">
        <v>3220401</v>
      </c>
      <c r="G16" s="157">
        <v>6076618</v>
      </c>
      <c r="H16" s="157">
        <v>1721836</v>
      </c>
      <c r="I16" s="157">
        <v>3526321</v>
      </c>
      <c r="J16" s="170">
        <v>5248157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2673060</v>
      </c>
      <c r="F17" s="159">
        <v>2124426</v>
      </c>
      <c r="G17" s="159">
        <v>4797486</v>
      </c>
      <c r="H17" s="159">
        <v>1559847</v>
      </c>
      <c r="I17" s="159">
        <v>2476591</v>
      </c>
      <c r="J17" s="171">
        <v>4036438</v>
      </c>
    </row>
    <row r="18" spans="1:10" s="85" customFormat="1" ht="15">
      <c r="A18" s="5"/>
      <c r="B18" s="10" t="s">
        <v>231</v>
      </c>
      <c r="C18" s="8" t="s">
        <v>269</v>
      </c>
      <c r="D18" s="22"/>
      <c r="E18" s="158">
        <v>118618</v>
      </c>
      <c r="F18" s="159">
        <v>113802</v>
      </c>
      <c r="G18" s="159">
        <v>232420</v>
      </c>
      <c r="H18" s="159">
        <v>96942</v>
      </c>
      <c r="I18" s="159">
        <v>109913</v>
      </c>
      <c r="J18" s="171">
        <v>206855</v>
      </c>
    </row>
    <row r="19" spans="1:10" s="85" customFormat="1" ht="15">
      <c r="A19" s="5"/>
      <c r="B19" s="10" t="s">
        <v>233</v>
      </c>
      <c r="C19" s="8" t="s">
        <v>401</v>
      </c>
      <c r="D19" s="22"/>
      <c r="E19" s="158">
        <v>64539</v>
      </c>
      <c r="F19" s="159">
        <v>982173</v>
      </c>
      <c r="G19" s="159">
        <v>1046712</v>
      </c>
      <c r="H19" s="159">
        <v>65047</v>
      </c>
      <c r="I19" s="159">
        <v>939817</v>
      </c>
      <c r="J19" s="171">
        <v>1004864</v>
      </c>
    </row>
    <row r="20" spans="1:10" s="85" customFormat="1" ht="15">
      <c r="A20" s="6"/>
      <c r="B20" s="353" t="s">
        <v>35</v>
      </c>
      <c r="C20" s="354" t="s">
        <v>402</v>
      </c>
      <c r="D20" s="407" t="s">
        <v>548</v>
      </c>
      <c r="E20" s="322">
        <v>60617013</v>
      </c>
      <c r="F20" s="323">
        <v>26201055</v>
      </c>
      <c r="G20" s="323">
        <v>86818068</v>
      </c>
      <c r="H20" s="323">
        <v>56758784</v>
      </c>
      <c r="I20" s="323">
        <v>23515294</v>
      </c>
      <c r="J20" s="324">
        <v>80274078</v>
      </c>
    </row>
    <row r="21" spans="1:10" s="85" customFormat="1" ht="15">
      <c r="A21" s="5"/>
      <c r="B21" s="10" t="s">
        <v>403</v>
      </c>
      <c r="C21" s="8" t="s">
        <v>83</v>
      </c>
      <c r="D21" s="13"/>
      <c r="E21" s="158">
        <v>59967523</v>
      </c>
      <c r="F21" s="159">
        <v>24274616</v>
      </c>
      <c r="G21" s="159">
        <v>84242139</v>
      </c>
      <c r="H21" s="159">
        <v>56110960</v>
      </c>
      <c r="I21" s="159">
        <v>21868778</v>
      </c>
      <c r="J21" s="171">
        <v>77979738</v>
      </c>
    </row>
    <row r="22" spans="1:10" s="85" customFormat="1" ht="15">
      <c r="A22" s="5"/>
      <c r="B22" s="10" t="s">
        <v>404</v>
      </c>
      <c r="C22" s="8" t="s">
        <v>269</v>
      </c>
      <c r="D22" s="13"/>
      <c r="E22" s="158">
        <v>238645</v>
      </c>
      <c r="F22" s="159">
        <v>1926439</v>
      </c>
      <c r="G22" s="159">
        <v>2165084</v>
      </c>
      <c r="H22" s="159">
        <v>203391</v>
      </c>
      <c r="I22" s="159">
        <v>1646516</v>
      </c>
      <c r="J22" s="171">
        <v>1849907</v>
      </c>
    </row>
    <row r="23" spans="1:10" s="85" customFormat="1" ht="15">
      <c r="A23" s="5"/>
      <c r="B23" s="10" t="s">
        <v>405</v>
      </c>
      <c r="C23" s="8" t="s">
        <v>401</v>
      </c>
      <c r="D23" s="13"/>
      <c r="E23" s="158">
        <v>410845</v>
      </c>
      <c r="F23" s="159">
        <v>0</v>
      </c>
      <c r="G23" s="159">
        <v>410845</v>
      </c>
      <c r="H23" s="159">
        <v>444433</v>
      </c>
      <c r="I23" s="159">
        <v>0</v>
      </c>
      <c r="J23" s="171">
        <v>444433</v>
      </c>
    </row>
    <row r="24" spans="1:10" s="85" customFormat="1" ht="15">
      <c r="A24" s="5"/>
      <c r="B24" s="355" t="s">
        <v>36</v>
      </c>
      <c r="C24" s="94" t="s">
        <v>409</v>
      </c>
      <c r="D24" s="407" t="s">
        <v>549</v>
      </c>
      <c r="E24" s="322">
        <v>6338231</v>
      </c>
      <c r="F24" s="323">
        <v>8832991</v>
      </c>
      <c r="G24" s="323">
        <v>15171222</v>
      </c>
      <c r="H24" s="367">
        <v>4414526</v>
      </c>
      <c r="I24" s="323">
        <v>6451621</v>
      </c>
      <c r="J24" s="324">
        <v>10866147</v>
      </c>
    </row>
    <row r="25" spans="1:10" s="85" customFormat="1" ht="15">
      <c r="A25" s="5"/>
      <c r="B25" s="10" t="s">
        <v>407</v>
      </c>
      <c r="C25" s="8" t="s">
        <v>410</v>
      </c>
      <c r="D25" s="13"/>
      <c r="E25" s="158">
        <v>6321644</v>
      </c>
      <c r="F25" s="159">
        <v>7944665</v>
      </c>
      <c r="G25" s="159">
        <v>14266309</v>
      </c>
      <c r="H25" s="366">
        <v>4406868</v>
      </c>
      <c r="I25" s="159">
        <v>5533011</v>
      </c>
      <c r="J25" s="171">
        <v>9939879</v>
      </c>
    </row>
    <row r="26" spans="1:10" s="85" customFormat="1" ht="15">
      <c r="A26" s="5"/>
      <c r="B26" s="10" t="s">
        <v>408</v>
      </c>
      <c r="C26" s="8" t="s">
        <v>411</v>
      </c>
      <c r="D26" s="13"/>
      <c r="E26" s="158">
        <v>16587</v>
      </c>
      <c r="F26" s="159">
        <v>888326</v>
      </c>
      <c r="G26" s="159">
        <v>904913</v>
      </c>
      <c r="H26" s="366">
        <v>7658</v>
      </c>
      <c r="I26" s="159">
        <v>918610</v>
      </c>
      <c r="J26" s="171">
        <v>926268</v>
      </c>
    </row>
    <row r="27" spans="1:10" s="85" customFormat="1" ht="15">
      <c r="A27" s="5"/>
      <c r="B27" s="11" t="s">
        <v>16</v>
      </c>
      <c r="C27" s="23" t="s">
        <v>521</v>
      </c>
      <c r="D27" s="13"/>
      <c r="E27" s="156">
        <v>1043573518</v>
      </c>
      <c r="F27" s="157">
        <v>371884957</v>
      </c>
      <c r="G27" s="157">
        <v>1415458475</v>
      </c>
      <c r="H27" s="156">
        <v>887020026</v>
      </c>
      <c r="I27" s="157">
        <v>339264069</v>
      </c>
      <c r="J27" s="170">
        <v>1226284095</v>
      </c>
    </row>
    <row r="28" spans="1:10" s="85" customFormat="1" ht="15">
      <c r="A28" s="5"/>
      <c r="B28" s="94" t="s">
        <v>37</v>
      </c>
      <c r="C28" s="356" t="s">
        <v>413</v>
      </c>
      <c r="D28" s="407" t="s">
        <v>550</v>
      </c>
      <c r="E28" s="322">
        <v>890962191</v>
      </c>
      <c r="F28" s="323">
        <v>331363968</v>
      </c>
      <c r="G28" s="323">
        <v>1222326159</v>
      </c>
      <c r="H28" s="323">
        <v>767831889</v>
      </c>
      <c r="I28" s="323">
        <v>298298967</v>
      </c>
      <c r="J28" s="324">
        <v>1066130856</v>
      </c>
    </row>
    <row r="29" spans="1:10" s="85" customFormat="1" ht="15">
      <c r="A29" s="5"/>
      <c r="B29" s="94" t="s">
        <v>38</v>
      </c>
      <c r="C29" s="356" t="s">
        <v>415</v>
      </c>
      <c r="D29" s="407" t="s">
        <v>551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">
      <c r="A30" s="5"/>
      <c r="B30" s="355" t="s">
        <v>39</v>
      </c>
      <c r="C30" s="94" t="s">
        <v>406</v>
      </c>
      <c r="D30" s="407" t="s">
        <v>552</v>
      </c>
      <c r="E30" s="156">
        <v>177601563</v>
      </c>
      <c r="F30" s="157">
        <v>64714292</v>
      </c>
      <c r="G30" s="157">
        <v>242315855</v>
      </c>
      <c r="H30" s="323">
        <v>141655134</v>
      </c>
      <c r="I30" s="323">
        <v>65598188</v>
      </c>
      <c r="J30" s="324">
        <v>207253322</v>
      </c>
    </row>
    <row r="31" spans="1:10" s="76" customFormat="1" ht="15">
      <c r="A31" s="5"/>
      <c r="B31" s="10" t="s">
        <v>392</v>
      </c>
      <c r="C31" s="8" t="s">
        <v>83</v>
      </c>
      <c r="D31" s="13"/>
      <c r="E31" s="158">
        <v>174148748</v>
      </c>
      <c r="F31" s="159">
        <v>59618880</v>
      </c>
      <c r="G31" s="159">
        <v>233767628</v>
      </c>
      <c r="H31" s="366">
        <v>138073167</v>
      </c>
      <c r="I31" s="159">
        <v>60934162</v>
      </c>
      <c r="J31" s="171">
        <v>199007329</v>
      </c>
    </row>
    <row r="32" spans="1:10" s="76" customFormat="1" ht="15">
      <c r="A32" s="5"/>
      <c r="B32" s="10" t="s">
        <v>393</v>
      </c>
      <c r="C32" s="8" t="s">
        <v>401</v>
      </c>
      <c r="D32" s="13"/>
      <c r="E32" s="158">
        <v>3452815</v>
      </c>
      <c r="F32" s="159">
        <v>5095412</v>
      </c>
      <c r="G32" s="159">
        <v>8548227</v>
      </c>
      <c r="H32" s="366">
        <v>3581967</v>
      </c>
      <c r="I32" s="159">
        <v>4664026</v>
      </c>
      <c r="J32" s="171">
        <v>8245993</v>
      </c>
    </row>
    <row r="33" spans="1:10" s="76" customFormat="1" ht="15">
      <c r="A33" s="5"/>
      <c r="B33" s="355" t="s">
        <v>59</v>
      </c>
      <c r="C33" s="356" t="s">
        <v>412</v>
      </c>
      <c r="D33" s="407"/>
      <c r="E33" s="322">
        <v>24990236</v>
      </c>
      <c r="F33" s="323">
        <v>24193303</v>
      </c>
      <c r="G33" s="323">
        <v>49183539</v>
      </c>
      <c r="H33" s="323">
        <v>22466997</v>
      </c>
      <c r="I33" s="323">
        <v>24633086</v>
      </c>
      <c r="J33" s="324">
        <v>47100083</v>
      </c>
    </row>
    <row r="34" spans="1:10" s="76" customFormat="1" ht="30">
      <c r="A34" s="6"/>
      <c r="B34" s="358" t="s">
        <v>15</v>
      </c>
      <c r="C34" s="354" t="s">
        <v>368</v>
      </c>
      <c r="D34" s="281" t="s">
        <v>553</v>
      </c>
      <c r="E34" s="156">
        <v>2233909</v>
      </c>
      <c r="F34" s="157">
        <v>0</v>
      </c>
      <c r="G34" s="323">
        <v>2233909</v>
      </c>
      <c r="H34" s="364">
        <v>2122307</v>
      </c>
      <c r="I34" s="157">
        <v>0</v>
      </c>
      <c r="J34" s="170">
        <v>2122307</v>
      </c>
    </row>
    <row r="35" spans="1:10" s="76" customFormat="1" ht="15">
      <c r="A35" s="5"/>
      <c r="B35" s="99" t="s">
        <v>40</v>
      </c>
      <c r="C35" s="357" t="s">
        <v>351</v>
      </c>
      <c r="D35" s="13"/>
      <c r="E35" s="158">
        <v>2233909</v>
      </c>
      <c r="F35" s="159">
        <v>0</v>
      </c>
      <c r="G35" s="313">
        <v>2233909</v>
      </c>
      <c r="H35" s="365">
        <v>2122307</v>
      </c>
      <c r="I35" s="313">
        <v>0</v>
      </c>
      <c r="J35" s="314">
        <v>2122307</v>
      </c>
    </row>
    <row r="36" spans="1:10" s="76" customFormat="1" ht="15">
      <c r="A36" s="5"/>
      <c r="B36" s="99" t="s">
        <v>43</v>
      </c>
      <c r="C36" s="357" t="s">
        <v>352</v>
      </c>
      <c r="D36" s="13"/>
      <c r="E36" s="158">
        <v>0</v>
      </c>
      <c r="F36" s="159">
        <v>0</v>
      </c>
      <c r="G36" s="313">
        <v>0</v>
      </c>
      <c r="H36" s="365">
        <v>0</v>
      </c>
      <c r="I36" s="313">
        <v>0</v>
      </c>
      <c r="J36" s="314">
        <v>0</v>
      </c>
    </row>
    <row r="37" spans="1:10" s="76" customFormat="1" ht="15">
      <c r="A37" s="5"/>
      <c r="B37" s="94" t="s">
        <v>14</v>
      </c>
      <c r="C37" s="356" t="s">
        <v>416</v>
      </c>
      <c r="D37" s="13"/>
      <c r="E37" s="322">
        <v>21863517</v>
      </c>
      <c r="F37" s="323">
        <v>40830267</v>
      </c>
      <c r="G37" s="323">
        <v>62693784</v>
      </c>
      <c r="H37" s="367">
        <v>19807944</v>
      </c>
      <c r="I37" s="323">
        <v>37128973</v>
      </c>
      <c r="J37" s="324">
        <v>56936917</v>
      </c>
    </row>
    <row r="38" spans="1:10" s="76" customFormat="1" ht="15">
      <c r="A38" s="5"/>
      <c r="B38" s="12" t="s">
        <v>47</v>
      </c>
      <c r="C38" s="12" t="s">
        <v>417</v>
      </c>
      <c r="D38" s="407" t="s">
        <v>554</v>
      </c>
      <c r="E38" s="156">
        <v>135507</v>
      </c>
      <c r="F38" s="157">
        <v>0</v>
      </c>
      <c r="G38" s="157">
        <v>135507</v>
      </c>
      <c r="H38" s="156">
        <v>127014</v>
      </c>
      <c r="I38" s="157">
        <v>0</v>
      </c>
      <c r="J38" s="170">
        <v>127014</v>
      </c>
    </row>
    <row r="39" spans="1:10" s="85" customFormat="1" ht="1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265</v>
      </c>
      <c r="D40" s="13"/>
      <c r="E40" s="158">
        <v>135507</v>
      </c>
      <c r="F40" s="159">
        <v>0</v>
      </c>
      <c r="G40" s="159">
        <v>135507</v>
      </c>
      <c r="H40" s="159">
        <v>127014</v>
      </c>
      <c r="I40" s="159">
        <v>0</v>
      </c>
      <c r="J40" s="171">
        <v>127014</v>
      </c>
    </row>
    <row r="41" spans="1:10" s="76" customFormat="1" ht="15">
      <c r="A41" s="6"/>
      <c r="B41" s="12" t="s">
        <v>48</v>
      </c>
      <c r="C41" s="12" t="s">
        <v>419</v>
      </c>
      <c r="D41" s="407" t="s">
        <v>555</v>
      </c>
      <c r="E41" s="156">
        <v>21728010</v>
      </c>
      <c r="F41" s="157">
        <v>40830267</v>
      </c>
      <c r="G41" s="157">
        <v>62558277</v>
      </c>
      <c r="H41" s="157">
        <v>19680930</v>
      </c>
      <c r="I41" s="157">
        <v>37128973</v>
      </c>
      <c r="J41" s="170">
        <v>56809903</v>
      </c>
    </row>
    <row r="42" spans="1:10" s="76" customFormat="1" ht="15">
      <c r="A42" s="6"/>
      <c r="B42" s="174" t="s">
        <v>49</v>
      </c>
      <c r="C42" s="14" t="s">
        <v>270</v>
      </c>
      <c r="D42" s="13"/>
      <c r="E42" s="158">
        <v>21421271</v>
      </c>
      <c r="F42" s="159">
        <v>40830267</v>
      </c>
      <c r="G42" s="159">
        <v>62251538</v>
      </c>
      <c r="H42" s="159">
        <v>19207870</v>
      </c>
      <c r="I42" s="159">
        <v>37128973</v>
      </c>
      <c r="J42" s="171">
        <v>56336843</v>
      </c>
    </row>
    <row r="43" spans="1:10" s="76" customFormat="1" ht="15">
      <c r="A43" s="6"/>
      <c r="B43" s="174" t="s">
        <v>50</v>
      </c>
      <c r="C43" s="14" t="s">
        <v>271</v>
      </c>
      <c r="D43" s="13"/>
      <c r="E43" s="158">
        <v>306739</v>
      </c>
      <c r="F43" s="159">
        <v>0</v>
      </c>
      <c r="G43" s="159">
        <v>306739</v>
      </c>
      <c r="H43" s="159">
        <v>473060</v>
      </c>
      <c r="I43" s="159">
        <v>0</v>
      </c>
      <c r="J43" s="171">
        <v>473060</v>
      </c>
    </row>
    <row r="44" spans="1:10" s="76" customFormat="1" ht="15">
      <c r="A44" s="6"/>
      <c r="B44" s="12" t="s">
        <v>70</v>
      </c>
      <c r="C44" s="12" t="s">
        <v>420</v>
      </c>
      <c r="D44" s="407" t="s">
        <v>556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">
      <c r="A47" s="6"/>
      <c r="B47" s="12" t="s">
        <v>13</v>
      </c>
      <c r="C47" s="12" t="s">
        <v>93</v>
      </c>
      <c r="D47" s="407" t="s">
        <v>557</v>
      </c>
      <c r="E47" s="156">
        <v>19534344</v>
      </c>
      <c r="F47" s="157">
        <v>779</v>
      </c>
      <c r="G47" s="157">
        <v>19535123</v>
      </c>
      <c r="H47" s="157">
        <v>18927274</v>
      </c>
      <c r="I47" s="157">
        <v>756</v>
      </c>
      <c r="J47" s="170">
        <v>18928030</v>
      </c>
    </row>
    <row r="48" spans="1:10" s="85" customFormat="1" ht="15">
      <c r="A48" s="6"/>
      <c r="B48" s="11" t="s">
        <v>18</v>
      </c>
      <c r="C48" s="12" t="s">
        <v>94</v>
      </c>
      <c r="D48" s="407" t="s">
        <v>558</v>
      </c>
      <c r="E48" s="156">
        <v>1866699</v>
      </c>
      <c r="F48" s="157">
        <v>0</v>
      </c>
      <c r="G48" s="157">
        <v>1866699</v>
      </c>
      <c r="H48" s="157">
        <v>1795702</v>
      </c>
      <c r="I48" s="157">
        <v>0</v>
      </c>
      <c r="J48" s="170">
        <v>1795702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1866699</v>
      </c>
      <c r="F50" s="159">
        <v>0</v>
      </c>
      <c r="G50" s="159">
        <v>1866699</v>
      </c>
      <c r="H50" s="159">
        <v>1795702</v>
      </c>
      <c r="I50" s="159">
        <v>0</v>
      </c>
      <c r="J50" s="171">
        <v>1795702</v>
      </c>
    </row>
    <row r="51" spans="1:10" s="85" customFormat="1" ht="15">
      <c r="A51" s="5"/>
      <c r="B51" s="12" t="s">
        <v>17</v>
      </c>
      <c r="C51" s="12" t="s">
        <v>378</v>
      </c>
      <c r="D51" s="407" t="s">
        <v>559</v>
      </c>
      <c r="E51" s="156">
        <v>3071176</v>
      </c>
      <c r="F51" s="157">
        <v>0</v>
      </c>
      <c r="G51" s="157">
        <v>3071176</v>
      </c>
      <c r="H51" s="157">
        <v>3071140</v>
      </c>
      <c r="I51" s="157">
        <v>0</v>
      </c>
      <c r="J51" s="170">
        <v>3071140</v>
      </c>
    </row>
    <row r="52" spans="1:10" s="85" customFormat="1" ht="15">
      <c r="A52" s="5"/>
      <c r="B52" s="356" t="s">
        <v>19</v>
      </c>
      <c r="C52" s="359" t="s">
        <v>423</v>
      </c>
      <c r="D52" s="407"/>
      <c r="E52" s="322">
        <v>0</v>
      </c>
      <c r="F52" s="323">
        <v>0</v>
      </c>
      <c r="G52" s="323">
        <v>0</v>
      </c>
      <c r="H52" s="323">
        <v>0</v>
      </c>
      <c r="I52" s="323">
        <v>0</v>
      </c>
      <c r="J52" s="324">
        <v>0</v>
      </c>
    </row>
    <row r="53" spans="1:10" s="85" customFormat="1" ht="15">
      <c r="A53" s="5"/>
      <c r="B53" s="356" t="s">
        <v>20</v>
      </c>
      <c r="C53" s="360" t="s">
        <v>424</v>
      </c>
      <c r="D53" s="407" t="s">
        <v>560</v>
      </c>
      <c r="E53" s="322">
        <v>23426695</v>
      </c>
      <c r="F53" s="323">
        <v>0</v>
      </c>
      <c r="G53" s="323">
        <v>23426695</v>
      </c>
      <c r="H53" s="323">
        <v>19834272</v>
      </c>
      <c r="I53" s="323">
        <v>0</v>
      </c>
      <c r="J53" s="324">
        <v>19834272</v>
      </c>
    </row>
    <row r="54" spans="1:10" s="85" customFormat="1" ht="15">
      <c r="A54" s="6"/>
      <c r="B54" s="12" t="s">
        <v>21</v>
      </c>
      <c r="C54" s="12" t="s">
        <v>522</v>
      </c>
      <c r="D54" s="407" t="s">
        <v>561</v>
      </c>
      <c r="E54" s="156">
        <v>70004615</v>
      </c>
      <c r="F54" s="157">
        <v>6598492</v>
      </c>
      <c r="G54" s="157">
        <v>76603107</v>
      </c>
      <c r="H54" s="157">
        <v>67507601</v>
      </c>
      <c r="I54" s="157">
        <v>6712344</v>
      </c>
      <c r="J54" s="170">
        <v>74219945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500</v>
      </c>
      <c r="D56" s="175"/>
      <c r="E56" s="168">
        <v>1443453702</v>
      </c>
      <c r="F56" s="169">
        <v>721527477</v>
      </c>
      <c r="G56" s="169">
        <v>2164981179</v>
      </c>
      <c r="H56" s="168">
        <v>1276811565</v>
      </c>
      <c r="I56" s="169">
        <v>653243771</v>
      </c>
      <c r="J56" s="172">
        <v>1930055336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7" operator="equal" stopIfTrue="1">
      <formula>0</formula>
    </cfRule>
  </conditionalFormatting>
  <conditionalFormatting sqref="E30:J32">
    <cfRule type="cellIs" priority="1" dxfId="7" operator="equal" stopIfTrue="1">
      <formula>0</formula>
    </cfRule>
  </conditionalFormatting>
  <conditionalFormatting sqref="E12:J14 E16:J29 E33:J56">
    <cfRule type="cellIs" priority="4" dxfId="7" operator="equal" stopIfTrue="1">
      <formula>0</formula>
    </cfRule>
  </conditionalFormatting>
  <conditionalFormatting sqref="E10:J11">
    <cfRule type="cellIs" priority="3" dxfId="7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5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3" sqref="A3:J3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6.421875" style="18" bestFit="1" customWidth="1"/>
    <col min="6" max="6" width="14.421875" style="9" bestFit="1" customWidth="1"/>
    <col min="7" max="8" width="16.421875" style="18" bestFit="1" customWidth="1"/>
    <col min="9" max="9" width="14.421875" style="18" bestFit="1" customWidth="1"/>
    <col min="10" max="10" width="16.421875" style="18" bestFit="1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4" customFormat="1" ht="30" customHeight="1">
      <c r="A2" s="528" t="s">
        <v>386</v>
      </c>
      <c r="B2" s="529"/>
      <c r="C2" s="529"/>
      <c r="D2" s="529"/>
      <c r="E2" s="529"/>
      <c r="F2" s="529"/>
      <c r="G2" s="529"/>
      <c r="H2" s="529"/>
      <c r="I2" s="529"/>
      <c r="J2" s="530"/>
    </row>
    <row r="3" spans="1:10" s="254" customFormat="1" ht="30" customHeight="1">
      <c r="A3" s="525" t="s">
        <v>652</v>
      </c>
      <c r="B3" s="526"/>
      <c r="C3" s="526"/>
      <c r="D3" s="526"/>
      <c r="E3" s="526"/>
      <c r="F3" s="526"/>
      <c r="G3" s="526"/>
      <c r="H3" s="526"/>
      <c r="I3" s="526"/>
      <c r="J3" s="527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508"/>
      <c r="D5" s="509"/>
      <c r="E5" s="519" t="s">
        <v>389</v>
      </c>
      <c r="F5" s="543"/>
      <c r="G5" s="543"/>
      <c r="H5" s="543"/>
      <c r="I5" s="543"/>
      <c r="J5" s="544"/>
    </row>
    <row r="6" spans="1:10" ht="14.25" customHeight="1">
      <c r="A6" s="5"/>
      <c r="B6" s="8"/>
      <c r="C6" s="77"/>
      <c r="D6" s="510"/>
      <c r="E6" s="545"/>
      <c r="F6" s="546"/>
      <c r="G6" s="546"/>
      <c r="H6" s="546"/>
      <c r="I6" s="546"/>
      <c r="J6" s="547"/>
    </row>
    <row r="7" spans="1:10" ht="15.75" customHeight="1">
      <c r="A7" s="5"/>
      <c r="B7" s="8"/>
      <c r="C7" s="77"/>
      <c r="D7" s="265"/>
      <c r="E7" s="539" t="s">
        <v>90</v>
      </c>
      <c r="F7" s="540"/>
      <c r="G7" s="541"/>
      <c r="H7" s="540" t="s">
        <v>91</v>
      </c>
      <c r="I7" s="540"/>
      <c r="J7" s="542"/>
    </row>
    <row r="8" spans="1:10" ht="18.75" customHeight="1">
      <c r="A8" s="5"/>
      <c r="B8" s="8"/>
      <c r="C8" s="270" t="s">
        <v>505</v>
      </c>
      <c r="D8" s="265" t="s">
        <v>69</v>
      </c>
      <c r="E8" s="534">
        <v>45382</v>
      </c>
      <c r="F8" s="535"/>
      <c r="G8" s="536"/>
      <c r="H8" s="537">
        <f>v!H8</f>
        <v>45291</v>
      </c>
      <c r="I8" s="535"/>
      <c r="J8" s="538"/>
    </row>
    <row r="9" spans="1:10" ht="15">
      <c r="A9" s="511"/>
      <c r="B9" s="50"/>
      <c r="C9" s="512"/>
      <c r="D9" s="510"/>
      <c r="E9" s="176" t="s">
        <v>87</v>
      </c>
      <c r="F9" s="340" t="s">
        <v>88</v>
      </c>
      <c r="G9" s="177" t="s">
        <v>89</v>
      </c>
      <c r="H9" s="177" t="s">
        <v>87</v>
      </c>
      <c r="I9" s="177" t="s">
        <v>88</v>
      </c>
      <c r="J9" s="178" t="s">
        <v>89</v>
      </c>
    </row>
    <row r="10" spans="1:10" s="34" customFormat="1" ht="15">
      <c r="A10" s="36"/>
      <c r="B10" s="361" t="s">
        <v>11</v>
      </c>
      <c r="C10" s="95" t="s">
        <v>51</v>
      </c>
      <c r="D10" s="412" t="s">
        <v>562</v>
      </c>
      <c r="E10" s="156">
        <v>921842591</v>
      </c>
      <c r="F10" s="157">
        <v>583978135</v>
      </c>
      <c r="G10" s="157">
        <v>1505820726</v>
      </c>
      <c r="H10" s="157">
        <v>882488850</v>
      </c>
      <c r="I10" s="157">
        <v>501215585</v>
      </c>
      <c r="J10" s="170">
        <v>1383704435</v>
      </c>
    </row>
    <row r="11" spans="1:10" s="34" customFormat="1" ht="15">
      <c r="A11" s="36"/>
      <c r="B11" s="361" t="s">
        <v>16</v>
      </c>
      <c r="C11" s="95" t="s">
        <v>338</v>
      </c>
      <c r="D11" s="408" t="s">
        <v>563</v>
      </c>
      <c r="E11" s="156">
        <v>1353607</v>
      </c>
      <c r="F11" s="157">
        <v>46229149</v>
      </c>
      <c r="G11" s="157">
        <v>47582756</v>
      </c>
      <c r="H11" s="157">
        <v>995541</v>
      </c>
      <c r="I11" s="157">
        <v>43062614</v>
      </c>
      <c r="J11" s="170">
        <v>44058155</v>
      </c>
    </row>
    <row r="12" spans="1:10" s="34" customFormat="1" ht="15">
      <c r="A12" s="36"/>
      <c r="B12" s="131" t="s">
        <v>15</v>
      </c>
      <c r="C12" s="130" t="s">
        <v>339</v>
      </c>
      <c r="D12" s="413" t="s">
        <v>564</v>
      </c>
      <c r="E12" s="322">
        <v>274973</v>
      </c>
      <c r="F12" s="323">
        <v>79852166</v>
      </c>
      <c r="G12" s="323">
        <v>80127139</v>
      </c>
      <c r="H12" s="157">
        <v>110181</v>
      </c>
      <c r="I12" s="157">
        <v>43343975</v>
      </c>
      <c r="J12" s="170">
        <v>43454156</v>
      </c>
    </row>
    <row r="13" spans="1:10" ht="15">
      <c r="A13" s="36"/>
      <c r="B13" s="2" t="s">
        <v>14</v>
      </c>
      <c r="C13" s="37" t="s">
        <v>92</v>
      </c>
      <c r="D13" s="413" t="s">
        <v>565</v>
      </c>
      <c r="E13" s="322">
        <v>0</v>
      </c>
      <c r="F13" s="323">
        <v>6130541</v>
      </c>
      <c r="G13" s="323">
        <v>6130541</v>
      </c>
      <c r="H13" s="323">
        <v>0</v>
      </c>
      <c r="I13" s="323">
        <v>5240527</v>
      </c>
      <c r="J13" s="324">
        <v>5240527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2">
        <v>0</v>
      </c>
      <c r="F14" s="313">
        <v>1380332</v>
      </c>
      <c r="G14" s="313">
        <v>1380332</v>
      </c>
      <c r="H14" s="313">
        <v>0</v>
      </c>
      <c r="I14" s="313">
        <v>950964</v>
      </c>
      <c r="J14" s="314">
        <v>950964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2">
        <v>0</v>
      </c>
      <c r="F15" s="313">
        <v>0</v>
      </c>
      <c r="G15" s="313">
        <v>0</v>
      </c>
      <c r="H15" s="313">
        <v>0</v>
      </c>
      <c r="I15" s="313">
        <v>0</v>
      </c>
      <c r="J15" s="314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2">
        <v>0</v>
      </c>
      <c r="F16" s="313">
        <v>4750209</v>
      </c>
      <c r="G16" s="313">
        <v>4750209</v>
      </c>
      <c r="H16" s="313">
        <v>0</v>
      </c>
      <c r="I16" s="313">
        <v>4289563</v>
      </c>
      <c r="J16" s="314">
        <v>4289563</v>
      </c>
    </row>
    <row r="17" spans="1:10" s="34" customFormat="1" ht="1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23">
        <v>0</v>
      </c>
      <c r="I17" s="323">
        <v>0</v>
      </c>
      <c r="J17" s="324">
        <v>0</v>
      </c>
    </row>
    <row r="18" spans="1:10" s="34" customFormat="1" ht="1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3">
        <v>0</v>
      </c>
      <c r="I18" s="313">
        <v>0</v>
      </c>
      <c r="J18" s="314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3">
        <v>0</v>
      </c>
      <c r="I19" s="313">
        <v>0</v>
      </c>
      <c r="J19" s="314">
        <v>0</v>
      </c>
    </row>
    <row r="20" spans="1:10" ht="15">
      <c r="A20" s="36"/>
      <c r="B20" s="361" t="s">
        <v>18</v>
      </c>
      <c r="C20" s="362" t="s">
        <v>426</v>
      </c>
      <c r="D20" s="412" t="s">
        <v>566</v>
      </c>
      <c r="E20" s="156">
        <v>0</v>
      </c>
      <c r="F20" s="157">
        <v>52866250</v>
      </c>
      <c r="G20" s="157">
        <v>52866250</v>
      </c>
      <c r="H20" s="157">
        <v>0</v>
      </c>
      <c r="I20" s="157">
        <v>48622754</v>
      </c>
      <c r="J20" s="170">
        <v>48622754</v>
      </c>
    </row>
    <row r="21" spans="1:10" ht="15">
      <c r="A21" s="36"/>
      <c r="B21" s="361" t="s">
        <v>17</v>
      </c>
      <c r="C21" s="362" t="s">
        <v>427</v>
      </c>
      <c r="D21" s="412" t="s">
        <v>567</v>
      </c>
      <c r="E21" s="156">
        <v>9673633</v>
      </c>
      <c r="F21" s="157">
        <v>4538820</v>
      </c>
      <c r="G21" s="157">
        <v>14212453</v>
      </c>
      <c r="H21" s="323">
        <v>7021558</v>
      </c>
      <c r="I21" s="323">
        <v>4389270</v>
      </c>
      <c r="J21" s="324">
        <v>11410828</v>
      </c>
    </row>
    <row r="22" spans="1:10" ht="15">
      <c r="A22" s="36"/>
      <c r="B22" s="93" t="s">
        <v>428</v>
      </c>
      <c r="C22" s="151" t="s">
        <v>429</v>
      </c>
      <c r="D22" s="26"/>
      <c r="E22" s="158">
        <v>9584631</v>
      </c>
      <c r="F22" s="159">
        <v>4538820</v>
      </c>
      <c r="G22" s="159">
        <v>14123451</v>
      </c>
      <c r="H22" s="159">
        <v>7021558</v>
      </c>
      <c r="I22" s="159">
        <v>4389270</v>
      </c>
      <c r="J22" s="171">
        <v>11410828</v>
      </c>
    </row>
    <row r="23" spans="1:10" s="34" customFormat="1" ht="15">
      <c r="A23" s="36"/>
      <c r="B23" s="93" t="s">
        <v>430</v>
      </c>
      <c r="C23" s="151" t="s">
        <v>431</v>
      </c>
      <c r="D23" s="26"/>
      <c r="E23" s="158">
        <v>89002</v>
      </c>
      <c r="F23" s="159">
        <v>0</v>
      </c>
      <c r="G23" s="159">
        <v>89002</v>
      </c>
      <c r="H23" s="159">
        <v>0</v>
      </c>
      <c r="I23" s="159">
        <v>0</v>
      </c>
      <c r="J23" s="171">
        <v>0</v>
      </c>
    </row>
    <row r="24" spans="1:10" s="34" customFormat="1" ht="1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523</v>
      </c>
      <c r="D25" s="412" t="s">
        <v>568</v>
      </c>
      <c r="E25" s="322">
        <v>1774845</v>
      </c>
      <c r="F25" s="323">
        <v>207443</v>
      </c>
      <c r="G25" s="323">
        <v>1982288</v>
      </c>
      <c r="H25" s="157">
        <v>1526016</v>
      </c>
      <c r="I25" s="157">
        <v>204923</v>
      </c>
      <c r="J25" s="170">
        <v>1730939</v>
      </c>
    </row>
    <row r="26" spans="1:10" s="34" customFormat="1" ht="15">
      <c r="A26" s="36"/>
      <c r="B26" s="2" t="s">
        <v>433</v>
      </c>
      <c r="C26" s="37" t="s">
        <v>7</v>
      </c>
      <c r="D26" s="412" t="s">
        <v>569</v>
      </c>
      <c r="E26" s="156">
        <v>10010652</v>
      </c>
      <c r="F26" s="157">
        <v>6029036</v>
      </c>
      <c r="G26" s="157">
        <v>16039688</v>
      </c>
      <c r="H26" s="157">
        <v>9146493</v>
      </c>
      <c r="I26" s="157">
        <v>7297251</v>
      </c>
      <c r="J26" s="170">
        <v>16443744</v>
      </c>
    </row>
    <row r="27" spans="1:10" s="34" customFormat="1" ht="1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264</v>
      </c>
      <c r="C28" s="31" t="s">
        <v>301</v>
      </c>
      <c r="D28" s="29"/>
      <c r="E28" s="158">
        <v>4540176</v>
      </c>
      <c r="F28" s="159">
        <v>150500</v>
      </c>
      <c r="G28" s="159">
        <v>4690676</v>
      </c>
      <c r="H28" s="159">
        <v>4160644</v>
      </c>
      <c r="I28" s="159">
        <v>163636</v>
      </c>
      <c r="J28" s="171">
        <v>4324280</v>
      </c>
    </row>
    <row r="29" spans="1:10" ht="1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">
      <c r="A30" s="30"/>
      <c r="B30" s="3" t="s">
        <v>295</v>
      </c>
      <c r="C30" s="31" t="s">
        <v>8</v>
      </c>
      <c r="D30" s="29"/>
      <c r="E30" s="158">
        <v>5470476</v>
      </c>
      <c r="F30" s="159">
        <v>5878536</v>
      </c>
      <c r="G30" s="159">
        <v>11349012</v>
      </c>
      <c r="H30" s="159">
        <v>4985849</v>
      </c>
      <c r="I30" s="159">
        <v>7133615</v>
      </c>
      <c r="J30" s="171">
        <v>12119464</v>
      </c>
    </row>
    <row r="31" spans="1:10" ht="15">
      <c r="A31" s="30"/>
      <c r="B31" s="363" t="s">
        <v>22</v>
      </c>
      <c r="C31" s="95" t="s">
        <v>434</v>
      </c>
      <c r="D31" s="412" t="s">
        <v>570</v>
      </c>
      <c r="E31" s="322">
        <v>17086448</v>
      </c>
      <c r="F31" s="323">
        <v>35903</v>
      </c>
      <c r="G31" s="323">
        <v>17122351</v>
      </c>
      <c r="H31" s="323">
        <v>9556143</v>
      </c>
      <c r="I31" s="323">
        <v>144364</v>
      </c>
      <c r="J31" s="324">
        <v>9700507</v>
      </c>
    </row>
    <row r="32" spans="1:10" ht="15">
      <c r="A32" s="30"/>
      <c r="B32" s="363" t="s">
        <v>23</v>
      </c>
      <c r="C32" s="95" t="s">
        <v>435</v>
      </c>
      <c r="D32" s="26"/>
      <c r="E32" s="322">
        <v>0</v>
      </c>
      <c r="F32" s="323">
        <v>0</v>
      </c>
      <c r="G32" s="323">
        <v>0</v>
      </c>
      <c r="H32" s="323">
        <v>0</v>
      </c>
      <c r="I32" s="323">
        <v>0</v>
      </c>
      <c r="J32" s="324">
        <v>0</v>
      </c>
    </row>
    <row r="33" spans="1:10" s="34" customFormat="1" ht="30">
      <c r="A33" s="30"/>
      <c r="B33" s="163" t="s">
        <v>24</v>
      </c>
      <c r="C33" s="164" t="s">
        <v>353</v>
      </c>
      <c r="D33" s="414" t="s">
        <v>571</v>
      </c>
      <c r="E33" s="179">
        <v>0</v>
      </c>
      <c r="F33" s="180">
        <v>0</v>
      </c>
      <c r="G33" s="180">
        <v>0</v>
      </c>
      <c r="H33" s="180">
        <v>0</v>
      </c>
      <c r="I33" s="180">
        <v>0</v>
      </c>
      <c r="J33" s="181">
        <v>0</v>
      </c>
    </row>
    <row r="34" spans="1:10" s="34" customFormat="1" ht="1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">
      <c r="A36" s="30"/>
      <c r="B36" s="2" t="s">
        <v>25</v>
      </c>
      <c r="C36" s="2" t="s">
        <v>436</v>
      </c>
      <c r="D36" s="412" t="s">
        <v>572</v>
      </c>
      <c r="E36" s="156">
        <v>1079436</v>
      </c>
      <c r="F36" s="157">
        <v>40399190</v>
      </c>
      <c r="G36" s="157">
        <v>41478626</v>
      </c>
      <c r="H36" s="157">
        <v>1067593</v>
      </c>
      <c r="I36" s="157">
        <v>21942478</v>
      </c>
      <c r="J36" s="170">
        <v>23010071</v>
      </c>
    </row>
    <row r="37" spans="1:10" s="34" customFormat="1" ht="15">
      <c r="A37" s="30"/>
      <c r="B37" s="97" t="s">
        <v>287</v>
      </c>
      <c r="C37" s="97" t="s">
        <v>296</v>
      </c>
      <c r="D37" s="26"/>
      <c r="E37" s="312">
        <v>0</v>
      </c>
      <c r="F37" s="313">
        <v>0</v>
      </c>
      <c r="G37" s="313">
        <v>0</v>
      </c>
      <c r="H37" s="313">
        <v>0</v>
      </c>
      <c r="I37" s="313">
        <v>0</v>
      </c>
      <c r="J37" s="314">
        <v>0</v>
      </c>
    </row>
    <row r="38" spans="1:10" ht="15">
      <c r="A38" s="30"/>
      <c r="B38" s="97" t="s">
        <v>288</v>
      </c>
      <c r="C38" s="97" t="s">
        <v>437</v>
      </c>
      <c r="D38" s="26"/>
      <c r="E38" s="312">
        <v>1079436</v>
      </c>
      <c r="F38" s="313">
        <v>40399190</v>
      </c>
      <c r="G38" s="313">
        <v>41478626</v>
      </c>
      <c r="H38" s="313">
        <v>1067593</v>
      </c>
      <c r="I38" s="313">
        <v>21942478</v>
      </c>
      <c r="J38" s="314">
        <v>23010071</v>
      </c>
    </row>
    <row r="39" spans="1:10" ht="15">
      <c r="A39" s="30"/>
      <c r="B39" s="95" t="s">
        <v>26</v>
      </c>
      <c r="C39" s="95" t="s">
        <v>438</v>
      </c>
      <c r="D39" s="412" t="s">
        <v>573</v>
      </c>
      <c r="E39" s="156">
        <v>109378593</v>
      </c>
      <c r="F39" s="157">
        <v>16905119</v>
      </c>
      <c r="G39" s="157">
        <v>126283712</v>
      </c>
      <c r="H39" s="323">
        <v>84802789</v>
      </c>
      <c r="I39" s="323">
        <v>13079390</v>
      </c>
      <c r="J39" s="324">
        <v>97882179</v>
      </c>
    </row>
    <row r="40" spans="1:10" ht="15">
      <c r="A40" s="30"/>
      <c r="B40" s="2" t="s">
        <v>27</v>
      </c>
      <c r="C40" s="2" t="s">
        <v>387</v>
      </c>
      <c r="D40" s="412" t="s">
        <v>574</v>
      </c>
      <c r="E40" s="156">
        <v>254213598</v>
      </c>
      <c r="F40" s="157">
        <v>1121051</v>
      </c>
      <c r="G40" s="157">
        <v>255334649</v>
      </c>
      <c r="H40" s="157">
        <v>243717339</v>
      </c>
      <c r="I40" s="157">
        <v>1079702</v>
      </c>
      <c r="J40" s="170">
        <v>244797041</v>
      </c>
    </row>
    <row r="41" spans="1:10" ht="1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291</v>
      </c>
      <c r="C46" s="31" t="s">
        <v>439</v>
      </c>
      <c r="D46" s="26"/>
      <c r="E46" s="158">
        <v>13995641</v>
      </c>
      <c r="F46" s="159">
        <v>714388</v>
      </c>
      <c r="G46" s="159">
        <v>14710029</v>
      </c>
      <c r="H46" s="159">
        <v>13542384</v>
      </c>
      <c r="I46" s="159">
        <v>551349</v>
      </c>
      <c r="J46" s="171">
        <v>14093733</v>
      </c>
    </row>
    <row r="47" spans="1:10" ht="15">
      <c r="A47" s="30"/>
      <c r="B47" s="3" t="s">
        <v>292</v>
      </c>
      <c r="C47" s="31" t="s">
        <v>440</v>
      </c>
      <c r="D47" s="26"/>
      <c r="E47" s="158">
        <v>24589276</v>
      </c>
      <c r="F47" s="159">
        <v>406663</v>
      </c>
      <c r="G47" s="159">
        <v>24995939</v>
      </c>
      <c r="H47" s="159">
        <v>23969213</v>
      </c>
      <c r="I47" s="159">
        <v>322146</v>
      </c>
      <c r="J47" s="171">
        <v>24291359</v>
      </c>
    </row>
    <row r="48" spans="1:10" ht="15">
      <c r="A48" s="30"/>
      <c r="B48" s="3" t="s">
        <v>441</v>
      </c>
      <c r="C48" s="31" t="s">
        <v>78</v>
      </c>
      <c r="D48" s="26"/>
      <c r="E48" s="158">
        <v>188327757</v>
      </c>
      <c r="F48" s="159">
        <v>0</v>
      </c>
      <c r="G48" s="159">
        <v>188327757</v>
      </c>
      <c r="H48" s="159">
        <v>113889588</v>
      </c>
      <c r="I48" s="159">
        <v>206207</v>
      </c>
      <c r="J48" s="171">
        <v>114095795</v>
      </c>
    </row>
    <row r="49" spans="1:10" ht="15">
      <c r="A49" s="30"/>
      <c r="B49" s="53" t="s">
        <v>442</v>
      </c>
      <c r="C49" s="54" t="s">
        <v>79</v>
      </c>
      <c r="D49" s="26"/>
      <c r="E49" s="158">
        <v>3762100</v>
      </c>
      <c r="F49" s="159">
        <v>0</v>
      </c>
      <c r="G49" s="159">
        <v>3762100</v>
      </c>
      <c r="H49" s="159">
        <v>2473124</v>
      </c>
      <c r="I49" s="159">
        <v>0</v>
      </c>
      <c r="J49" s="171">
        <v>2473124</v>
      </c>
    </row>
    <row r="50" spans="1:10" ht="1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444</v>
      </c>
      <c r="C51" s="54" t="s">
        <v>81</v>
      </c>
      <c r="D51" s="26"/>
      <c r="E51" s="158">
        <v>184299730</v>
      </c>
      <c r="F51" s="159">
        <v>0</v>
      </c>
      <c r="G51" s="159">
        <v>184299730</v>
      </c>
      <c r="H51" s="159">
        <v>111161820</v>
      </c>
      <c r="I51" s="159">
        <v>0</v>
      </c>
      <c r="J51" s="171">
        <v>111161820</v>
      </c>
    </row>
    <row r="52" spans="1:10" ht="15">
      <c r="A52" s="30"/>
      <c r="B52" s="53" t="s">
        <v>445</v>
      </c>
      <c r="C52" s="54" t="s">
        <v>82</v>
      </c>
      <c r="D52" s="29"/>
      <c r="E52" s="158">
        <v>265927</v>
      </c>
      <c r="F52" s="159">
        <v>0</v>
      </c>
      <c r="G52" s="159">
        <v>265927</v>
      </c>
      <c r="H52" s="159">
        <v>254644</v>
      </c>
      <c r="I52" s="159">
        <v>206207</v>
      </c>
      <c r="J52" s="171">
        <v>460851</v>
      </c>
    </row>
    <row r="53" spans="1:10" ht="15">
      <c r="A53" s="30"/>
      <c r="B53" s="3" t="s">
        <v>446</v>
      </c>
      <c r="C53" s="31" t="s">
        <v>86</v>
      </c>
      <c r="D53" s="29"/>
      <c r="E53" s="158">
        <v>22316490</v>
      </c>
      <c r="F53" s="159">
        <v>0</v>
      </c>
      <c r="G53" s="159">
        <v>22316490</v>
      </c>
      <c r="H53" s="159">
        <v>87331720</v>
      </c>
      <c r="I53" s="159">
        <v>0</v>
      </c>
      <c r="J53" s="171">
        <v>87331720</v>
      </c>
    </row>
    <row r="54" spans="1:10" ht="15">
      <c r="A54" s="30"/>
      <c r="B54" s="53" t="s">
        <v>447</v>
      </c>
      <c r="C54" s="55" t="s">
        <v>448</v>
      </c>
      <c r="D54" s="26"/>
      <c r="E54" s="158">
        <v>0</v>
      </c>
      <c r="F54" s="159">
        <v>0</v>
      </c>
      <c r="G54" s="159">
        <v>0</v>
      </c>
      <c r="H54" s="159">
        <v>0</v>
      </c>
      <c r="I54" s="159">
        <v>0</v>
      </c>
      <c r="J54" s="171">
        <v>0</v>
      </c>
    </row>
    <row r="55" spans="1:10" ht="15">
      <c r="A55" s="30"/>
      <c r="B55" s="53" t="s">
        <v>449</v>
      </c>
      <c r="C55" s="55" t="s">
        <v>450</v>
      </c>
      <c r="D55" s="26"/>
      <c r="E55" s="158">
        <v>22316490</v>
      </c>
      <c r="F55" s="159">
        <v>0</v>
      </c>
      <c r="G55" s="159">
        <v>22316490</v>
      </c>
      <c r="H55" s="159">
        <v>87331720</v>
      </c>
      <c r="I55" s="159">
        <v>0</v>
      </c>
      <c r="J55" s="171">
        <v>87331720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501</v>
      </c>
      <c r="D57" s="42"/>
      <c r="E57" s="168">
        <v>1326688376</v>
      </c>
      <c r="F57" s="168">
        <v>838292803</v>
      </c>
      <c r="G57" s="169">
        <v>2164981179</v>
      </c>
      <c r="H57" s="169">
        <v>1240432503</v>
      </c>
      <c r="I57" s="168">
        <v>689622833</v>
      </c>
      <c r="J57" s="172">
        <v>1930055336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383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43"/>
      <c r="F60" s="343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7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5" sqref="A5:C9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6" width="16.421875" style="57" bestFit="1" customWidth="1"/>
    <col min="7" max="7" width="17.7109375" style="57" bestFit="1" customWidth="1"/>
    <col min="8" max="8" width="16.421875" style="57" bestFit="1" customWidth="1"/>
    <col min="9" max="9" width="16.421875" style="57" customWidth="1"/>
    <col min="10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4" customFormat="1" ht="30" customHeight="1">
      <c r="A2" s="528" t="s">
        <v>386</v>
      </c>
      <c r="B2" s="529"/>
      <c r="C2" s="529"/>
      <c r="D2" s="529"/>
      <c r="E2" s="529"/>
      <c r="F2" s="529"/>
      <c r="G2" s="529"/>
      <c r="H2" s="529"/>
      <c r="I2" s="529"/>
      <c r="J2" s="530"/>
    </row>
    <row r="3" spans="1:10" s="254" customFormat="1" ht="30" customHeight="1">
      <c r="A3" s="525" t="s">
        <v>653</v>
      </c>
      <c r="B3" s="526"/>
      <c r="C3" s="526"/>
      <c r="D3" s="526"/>
      <c r="E3" s="526"/>
      <c r="F3" s="526"/>
      <c r="G3" s="526"/>
      <c r="H3" s="526"/>
      <c r="I3" s="526"/>
      <c r="J3" s="527"/>
    </row>
    <row r="4" spans="1:10" ht="15.75" customHeight="1">
      <c r="A4" s="59"/>
      <c r="B4" s="91"/>
      <c r="C4" s="182"/>
      <c r="D4" s="182"/>
      <c r="E4" s="182"/>
      <c r="F4" s="182"/>
      <c r="G4" s="182"/>
      <c r="H4" s="182"/>
      <c r="I4" s="182"/>
      <c r="J4" s="100"/>
    </row>
    <row r="5" spans="1:10" ht="16.5" customHeight="1">
      <c r="A5" s="189"/>
      <c r="B5" s="185"/>
      <c r="C5" s="184"/>
      <c r="D5" s="186"/>
      <c r="E5" s="539" t="s">
        <v>389</v>
      </c>
      <c r="F5" s="540"/>
      <c r="G5" s="540"/>
      <c r="H5" s="540"/>
      <c r="I5" s="540"/>
      <c r="J5" s="542"/>
    </row>
    <row r="6" spans="1:10" ht="16.5" customHeight="1">
      <c r="A6" s="59"/>
      <c r="B6" s="90"/>
      <c r="C6" s="183"/>
      <c r="D6" s="187"/>
      <c r="E6" s="548"/>
      <c r="F6" s="549"/>
      <c r="G6" s="549"/>
      <c r="H6" s="549"/>
      <c r="I6" s="549"/>
      <c r="J6" s="550"/>
    </row>
    <row r="7" spans="1:10" ht="16.5" customHeight="1">
      <c r="A7" s="59"/>
      <c r="B7" s="183"/>
      <c r="C7" s="183"/>
      <c r="D7" s="481"/>
      <c r="E7" s="539" t="s">
        <v>90</v>
      </c>
      <c r="F7" s="540"/>
      <c r="G7" s="541"/>
      <c r="H7" s="540" t="s">
        <v>91</v>
      </c>
      <c r="I7" s="540"/>
      <c r="J7" s="542"/>
    </row>
    <row r="8" spans="1:46" ht="15">
      <c r="A8" s="59"/>
      <c r="B8" s="61"/>
      <c r="C8" s="61"/>
      <c r="D8" s="483" t="s">
        <v>69</v>
      </c>
      <c r="E8" s="537">
        <v>45382</v>
      </c>
      <c r="F8" s="535"/>
      <c r="G8" s="536"/>
      <c r="H8" s="537">
        <f>+v!H8</f>
        <v>45291</v>
      </c>
      <c r="I8" s="535"/>
      <c r="J8" s="538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482"/>
      <c r="E9" s="188" t="s">
        <v>87</v>
      </c>
      <c r="F9" s="339" t="s">
        <v>88</v>
      </c>
      <c r="G9" s="188" t="s">
        <v>384</v>
      </c>
      <c r="H9" s="188" t="s">
        <v>87</v>
      </c>
      <c r="I9" s="188" t="s">
        <v>88</v>
      </c>
      <c r="J9" s="190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0">
        <v>1599706254</v>
      </c>
      <c r="F10" s="192">
        <v>1301861167</v>
      </c>
      <c r="G10" s="241">
        <v>2901567421</v>
      </c>
      <c r="H10" s="240">
        <v>1190196271</v>
      </c>
      <c r="I10" s="192">
        <v>1024273433</v>
      </c>
      <c r="J10" s="193">
        <v>2214469704</v>
      </c>
    </row>
    <row r="11" spans="1:10" ht="15">
      <c r="A11" s="59"/>
      <c r="B11" s="2" t="s">
        <v>11</v>
      </c>
      <c r="C11" s="2" t="s">
        <v>100</v>
      </c>
      <c r="D11" s="415" t="s">
        <v>575</v>
      </c>
      <c r="E11" s="240">
        <v>267199722</v>
      </c>
      <c r="F11" s="192">
        <v>204786307</v>
      </c>
      <c r="G11" s="241">
        <v>471986029</v>
      </c>
      <c r="H11" s="240">
        <v>222242700</v>
      </c>
      <c r="I11" s="192">
        <v>179224208</v>
      </c>
      <c r="J11" s="193">
        <v>401466908</v>
      </c>
    </row>
    <row r="12" spans="1:10" ht="15">
      <c r="A12" s="59"/>
      <c r="B12" s="80" t="s">
        <v>101</v>
      </c>
      <c r="C12" s="31" t="s">
        <v>102</v>
      </c>
      <c r="D12" s="63"/>
      <c r="E12" s="242">
        <v>252774437</v>
      </c>
      <c r="F12" s="194">
        <v>143670585</v>
      </c>
      <c r="G12" s="243">
        <v>396445022</v>
      </c>
      <c r="H12" s="242">
        <v>207649439</v>
      </c>
      <c r="I12" s="194">
        <v>127708895</v>
      </c>
      <c r="J12" s="195">
        <v>335358334</v>
      </c>
    </row>
    <row r="13" spans="1:10" ht="15">
      <c r="A13" s="59"/>
      <c r="B13" s="31" t="s">
        <v>103</v>
      </c>
      <c r="C13" s="31" t="s">
        <v>104</v>
      </c>
      <c r="D13" s="63"/>
      <c r="E13" s="242">
        <v>0</v>
      </c>
      <c r="F13" s="194">
        <v>4931342</v>
      </c>
      <c r="G13" s="243">
        <v>4931342</v>
      </c>
      <c r="H13" s="242">
        <v>0</v>
      </c>
      <c r="I13" s="194">
        <v>4358146</v>
      </c>
      <c r="J13" s="195">
        <v>4358146</v>
      </c>
    </row>
    <row r="14" spans="1:10" ht="15">
      <c r="A14" s="59"/>
      <c r="B14" s="31" t="s">
        <v>105</v>
      </c>
      <c r="C14" s="31" t="s">
        <v>106</v>
      </c>
      <c r="D14" s="63"/>
      <c r="E14" s="242">
        <v>10166112</v>
      </c>
      <c r="F14" s="194">
        <v>3675242</v>
      </c>
      <c r="G14" s="243">
        <v>13841354</v>
      </c>
      <c r="H14" s="242">
        <v>9658232</v>
      </c>
      <c r="I14" s="194">
        <v>3511623</v>
      </c>
      <c r="J14" s="195">
        <v>13169855</v>
      </c>
    </row>
    <row r="15" spans="1:10" ht="15">
      <c r="A15" s="59"/>
      <c r="B15" s="81" t="s">
        <v>107</v>
      </c>
      <c r="C15" s="31" t="s">
        <v>108</v>
      </c>
      <c r="D15" s="63"/>
      <c r="E15" s="242">
        <v>242608325</v>
      </c>
      <c r="F15" s="194">
        <v>135064001</v>
      </c>
      <c r="G15" s="243">
        <v>377672326</v>
      </c>
      <c r="H15" s="242">
        <v>197991207</v>
      </c>
      <c r="I15" s="194">
        <v>119839126</v>
      </c>
      <c r="J15" s="195">
        <v>317830333</v>
      </c>
    </row>
    <row r="16" spans="1:10" ht="15">
      <c r="A16" s="59"/>
      <c r="B16" s="31" t="s">
        <v>109</v>
      </c>
      <c r="C16" s="31" t="s">
        <v>110</v>
      </c>
      <c r="D16" s="63"/>
      <c r="E16" s="242">
        <v>2031093</v>
      </c>
      <c r="F16" s="194">
        <v>6999571</v>
      </c>
      <c r="G16" s="243">
        <v>9030664</v>
      </c>
      <c r="H16" s="242">
        <v>2152734</v>
      </c>
      <c r="I16" s="194">
        <v>5809391</v>
      </c>
      <c r="J16" s="195">
        <v>7962125</v>
      </c>
    </row>
    <row r="17" spans="1:10" ht="15">
      <c r="A17" s="59"/>
      <c r="B17" s="31" t="s">
        <v>111</v>
      </c>
      <c r="C17" s="31" t="s">
        <v>112</v>
      </c>
      <c r="D17" s="63"/>
      <c r="E17" s="242">
        <v>1806617</v>
      </c>
      <c r="F17" s="194">
        <v>6999571</v>
      </c>
      <c r="G17" s="243">
        <v>8806188</v>
      </c>
      <c r="H17" s="242">
        <v>2152734</v>
      </c>
      <c r="I17" s="194">
        <v>5809391</v>
      </c>
      <c r="J17" s="195">
        <v>7962125</v>
      </c>
    </row>
    <row r="18" spans="1:10" ht="15">
      <c r="A18" s="59"/>
      <c r="B18" s="31" t="s">
        <v>113</v>
      </c>
      <c r="C18" s="31" t="s">
        <v>114</v>
      </c>
      <c r="D18" s="63"/>
      <c r="E18" s="242">
        <v>224476</v>
      </c>
      <c r="F18" s="194">
        <v>0</v>
      </c>
      <c r="G18" s="243">
        <v>224476</v>
      </c>
      <c r="H18" s="242">
        <v>0</v>
      </c>
      <c r="I18" s="194">
        <v>0</v>
      </c>
      <c r="J18" s="195">
        <v>0</v>
      </c>
    </row>
    <row r="19" spans="1:10" ht="15">
      <c r="A19" s="59"/>
      <c r="B19" s="31" t="s">
        <v>115</v>
      </c>
      <c r="C19" s="31" t="s">
        <v>116</v>
      </c>
      <c r="D19" s="63"/>
      <c r="E19" s="242">
        <v>558439</v>
      </c>
      <c r="F19" s="194">
        <v>53664961</v>
      </c>
      <c r="G19" s="243">
        <v>54223400</v>
      </c>
      <c r="H19" s="242">
        <v>396874</v>
      </c>
      <c r="I19" s="194">
        <v>45435967</v>
      </c>
      <c r="J19" s="195">
        <v>45832841</v>
      </c>
    </row>
    <row r="20" spans="1:10" ht="15">
      <c r="A20" s="59"/>
      <c r="B20" s="31" t="s">
        <v>117</v>
      </c>
      <c r="C20" s="31" t="s">
        <v>118</v>
      </c>
      <c r="D20" s="63"/>
      <c r="E20" s="242">
        <v>0</v>
      </c>
      <c r="F20" s="194">
        <v>0</v>
      </c>
      <c r="G20" s="243">
        <v>0</v>
      </c>
      <c r="H20" s="242">
        <v>0</v>
      </c>
      <c r="I20" s="194">
        <v>0</v>
      </c>
      <c r="J20" s="195">
        <v>0</v>
      </c>
    </row>
    <row r="21" spans="1:10" ht="15">
      <c r="A21" s="59"/>
      <c r="B21" s="31" t="s">
        <v>119</v>
      </c>
      <c r="C21" s="31" t="s">
        <v>120</v>
      </c>
      <c r="D21" s="63"/>
      <c r="E21" s="242">
        <v>558439</v>
      </c>
      <c r="F21" s="194">
        <v>53664961</v>
      </c>
      <c r="G21" s="243">
        <v>54223400</v>
      </c>
      <c r="H21" s="242">
        <v>396874</v>
      </c>
      <c r="I21" s="194">
        <v>45435967</v>
      </c>
      <c r="J21" s="195">
        <v>45832841</v>
      </c>
    </row>
    <row r="22" spans="1:10" ht="15">
      <c r="A22" s="59"/>
      <c r="B22" s="31" t="s">
        <v>121</v>
      </c>
      <c r="C22" s="31" t="s">
        <v>122</v>
      </c>
      <c r="D22" s="63"/>
      <c r="E22" s="242">
        <v>0</v>
      </c>
      <c r="F22" s="194">
        <v>0</v>
      </c>
      <c r="G22" s="243">
        <v>0</v>
      </c>
      <c r="H22" s="242">
        <v>0</v>
      </c>
      <c r="I22" s="194">
        <v>0</v>
      </c>
      <c r="J22" s="195">
        <v>0</v>
      </c>
    </row>
    <row r="23" spans="1:10" ht="15">
      <c r="A23" s="59"/>
      <c r="B23" s="31" t="s">
        <v>123</v>
      </c>
      <c r="C23" s="31" t="s">
        <v>124</v>
      </c>
      <c r="D23" s="63"/>
      <c r="E23" s="242">
        <v>11835753</v>
      </c>
      <c r="F23" s="194">
        <v>0</v>
      </c>
      <c r="G23" s="243">
        <v>11835753</v>
      </c>
      <c r="H23" s="242">
        <v>12043653</v>
      </c>
      <c r="I23" s="194">
        <v>0</v>
      </c>
      <c r="J23" s="195">
        <v>12043653</v>
      </c>
    </row>
    <row r="24" spans="1:10" ht="15">
      <c r="A24" s="59"/>
      <c r="B24" s="31" t="s">
        <v>125</v>
      </c>
      <c r="C24" s="31" t="s">
        <v>126</v>
      </c>
      <c r="D24" s="63"/>
      <c r="E24" s="242">
        <v>11835753</v>
      </c>
      <c r="F24" s="194">
        <v>0</v>
      </c>
      <c r="G24" s="243">
        <v>11835753</v>
      </c>
      <c r="H24" s="242">
        <v>12043653</v>
      </c>
      <c r="I24" s="194">
        <v>0</v>
      </c>
      <c r="J24" s="195">
        <v>12043653</v>
      </c>
    </row>
    <row r="25" spans="1:10" ht="15">
      <c r="A25" s="59"/>
      <c r="B25" s="31" t="s">
        <v>127</v>
      </c>
      <c r="C25" s="31" t="s">
        <v>128</v>
      </c>
      <c r="D25" s="63"/>
      <c r="E25" s="242">
        <v>0</v>
      </c>
      <c r="F25" s="194">
        <v>0</v>
      </c>
      <c r="G25" s="243">
        <v>0</v>
      </c>
      <c r="H25" s="242">
        <v>0</v>
      </c>
      <c r="I25" s="194">
        <v>0</v>
      </c>
      <c r="J25" s="195">
        <v>0</v>
      </c>
    </row>
    <row r="26" spans="1:10" ht="15">
      <c r="A26" s="59"/>
      <c r="B26" s="31" t="s">
        <v>129</v>
      </c>
      <c r="C26" s="31" t="s">
        <v>130</v>
      </c>
      <c r="D26" s="63"/>
      <c r="E26" s="242">
        <v>0</v>
      </c>
      <c r="F26" s="194">
        <v>0</v>
      </c>
      <c r="G26" s="243">
        <v>0</v>
      </c>
      <c r="H26" s="242">
        <v>0</v>
      </c>
      <c r="I26" s="194">
        <v>0</v>
      </c>
      <c r="J26" s="195">
        <v>0</v>
      </c>
    </row>
    <row r="27" spans="1:10" ht="15">
      <c r="A27" s="59"/>
      <c r="B27" s="31" t="s">
        <v>131</v>
      </c>
      <c r="C27" s="8" t="s">
        <v>132</v>
      </c>
      <c r="D27" s="63"/>
      <c r="E27" s="242">
        <v>0</v>
      </c>
      <c r="F27" s="194">
        <v>0</v>
      </c>
      <c r="G27" s="243">
        <v>0</v>
      </c>
      <c r="H27" s="242">
        <v>0</v>
      </c>
      <c r="I27" s="194">
        <v>0</v>
      </c>
      <c r="J27" s="195">
        <v>0</v>
      </c>
    </row>
    <row r="28" spans="1:10" ht="15">
      <c r="A28" s="59"/>
      <c r="B28" s="31" t="s">
        <v>133</v>
      </c>
      <c r="C28" s="31" t="s">
        <v>134</v>
      </c>
      <c r="D28" s="63"/>
      <c r="E28" s="242">
        <v>0</v>
      </c>
      <c r="F28" s="194">
        <v>451190</v>
      </c>
      <c r="G28" s="243">
        <v>451190</v>
      </c>
      <c r="H28" s="242">
        <v>0</v>
      </c>
      <c r="I28" s="194">
        <v>269955</v>
      </c>
      <c r="J28" s="195">
        <v>269955</v>
      </c>
    </row>
    <row r="29" spans="1:10" ht="15">
      <c r="A29" s="59"/>
      <c r="B29" s="31" t="s">
        <v>135</v>
      </c>
      <c r="C29" s="31" t="s">
        <v>136</v>
      </c>
      <c r="D29" s="63"/>
      <c r="E29" s="242">
        <v>0</v>
      </c>
      <c r="F29" s="194">
        <v>0</v>
      </c>
      <c r="G29" s="243">
        <v>0</v>
      </c>
      <c r="H29" s="242">
        <v>0</v>
      </c>
      <c r="I29" s="194">
        <v>0</v>
      </c>
      <c r="J29" s="195">
        <v>0</v>
      </c>
    </row>
    <row r="30" spans="1:10" ht="15">
      <c r="A30" s="30"/>
      <c r="B30" s="2" t="s">
        <v>16</v>
      </c>
      <c r="C30" s="2" t="s">
        <v>137</v>
      </c>
      <c r="D30" s="415" t="s">
        <v>575</v>
      </c>
      <c r="E30" s="244">
        <v>904419947</v>
      </c>
      <c r="F30" s="192">
        <v>60713215</v>
      </c>
      <c r="G30" s="241">
        <v>965133162</v>
      </c>
      <c r="H30" s="240">
        <v>677083131</v>
      </c>
      <c r="I30" s="192">
        <v>40480363</v>
      </c>
      <c r="J30" s="193">
        <v>717563494</v>
      </c>
    </row>
    <row r="31" spans="1:10" ht="15">
      <c r="A31" s="30"/>
      <c r="B31" s="31" t="s">
        <v>138</v>
      </c>
      <c r="C31" s="31" t="s">
        <v>139</v>
      </c>
      <c r="D31" s="63"/>
      <c r="E31" s="242">
        <v>904044947</v>
      </c>
      <c r="F31" s="194">
        <v>57756573</v>
      </c>
      <c r="G31" s="243">
        <v>961801520</v>
      </c>
      <c r="H31" s="242">
        <v>676633131</v>
      </c>
      <c r="I31" s="194">
        <v>38549001</v>
      </c>
      <c r="J31" s="195">
        <v>715182132</v>
      </c>
    </row>
    <row r="32" spans="1:10" ht="15">
      <c r="A32" s="30"/>
      <c r="B32" s="31" t="s">
        <v>140</v>
      </c>
      <c r="C32" s="31" t="s">
        <v>369</v>
      </c>
      <c r="D32" s="63"/>
      <c r="E32" s="242">
        <v>1509041</v>
      </c>
      <c r="F32" s="194">
        <v>43797353</v>
      </c>
      <c r="G32" s="243">
        <v>45306394</v>
      </c>
      <c r="H32" s="242">
        <v>4215928</v>
      </c>
      <c r="I32" s="194">
        <v>25588620</v>
      </c>
      <c r="J32" s="195">
        <v>29804548</v>
      </c>
    </row>
    <row r="33" spans="1:10" ht="15">
      <c r="A33" s="30"/>
      <c r="B33" s="31" t="s">
        <v>141</v>
      </c>
      <c r="C33" s="31" t="s">
        <v>370</v>
      </c>
      <c r="D33" s="63"/>
      <c r="E33" s="242">
        <v>0</v>
      </c>
      <c r="F33" s="194">
        <v>0</v>
      </c>
      <c r="G33" s="243">
        <v>0</v>
      </c>
      <c r="H33" s="242">
        <v>0</v>
      </c>
      <c r="I33" s="194">
        <v>0</v>
      </c>
      <c r="J33" s="195">
        <v>0</v>
      </c>
    </row>
    <row r="34" spans="1:10" ht="15">
      <c r="A34" s="30"/>
      <c r="B34" s="31" t="s">
        <v>142</v>
      </c>
      <c r="C34" s="31" t="s">
        <v>143</v>
      </c>
      <c r="D34" s="63"/>
      <c r="E34" s="242">
        <v>257</v>
      </c>
      <c r="F34" s="194">
        <v>28</v>
      </c>
      <c r="G34" s="243">
        <v>285</v>
      </c>
      <c r="H34" s="242">
        <v>0</v>
      </c>
      <c r="I34" s="194">
        <v>27</v>
      </c>
      <c r="J34" s="195">
        <v>27</v>
      </c>
    </row>
    <row r="35" spans="1:10" ht="15">
      <c r="A35" s="30"/>
      <c r="B35" s="31" t="s">
        <v>144</v>
      </c>
      <c r="C35" s="31" t="s">
        <v>145</v>
      </c>
      <c r="D35" s="63"/>
      <c r="E35" s="242">
        <v>186755920</v>
      </c>
      <c r="F35" s="194">
        <v>6402559</v>
      </c>
      <c r="G35" s="243">
        <v>193158479</v>
      </c>
      <c r="H35" s="242">
        <v>133935397</v>
      </c>
      <c r="I35" s="194">
        <v>5695864</v>
      </c>
      <c r="J35" s="195">
        <v>139631261</v>
      </c>
    </row>
    <row r="36" spans="1:10" ht="15">
      <c r="A36" s="30"/>
      <c r="B36" s="31" t="s">
        <v>146</v>
      </c>
      <c r="C36" s="31" t="s">
        <v>147</v>
      </c>
      <c r="D36" s="63"/>
      <c r="E36" s="242">
        <v>0</v>
      </c>
      <c r="F36" s="194">
        <v>0</v>
      </c>
      <c r="G36" s="243">
        <v>0</v>
      </c>
      <c r="H36" s="242">
        <v>0</v>
      </c>
      <c r="I36" s="194">
        <v>0</v>
      </c>
      <c r="J36" s="195">
        <v>0</v>
      </c>
    </row>
    <row r="37" spans="1:10" ht="15">
      <c r="A37" s="30"/>
      <c r="B37" s="31" t="s">
        <v>148</v>
      </c>
      <c r="C37" s="31" t="s">
        <v>149</v>
      </c>
      <c r="D37" s="63"/>
      <c r="E37" s="242">
        <v>0</v>
      </c>
      <c r="F37" s="194">
        <v>0</v>
      </c>
      <c r="G37" s="243">
        <v>0</v>
      </c>
      <c r="H37" s="242">
        <v>0</v>
      </c>
      <c r="I37" s="194">
        <v>0</v>
      </c>
      <c r="J37" s="195">
        <v>0</v>
      </c>
    </row>
    <row r="38" spans="1:10" ht="15">
      <c r="A38" s="30"/>
      <c r="B38" s="31" t="s">
        <v>150</v>
      </c>
      <c r="C38" s="8" t="s">
        <v>371</v>
      </c>
      <c r="D38" s="63"/>
      <c r="E38" s="242">
        <v>14925676</v>
      </c>
      <c r="F38" s="194">
        <v>0</v>
      </c>
      <c r="G38" s="243">
        <v>14925676</v>
      </c>
      <c r="H38" s="242">
        <v>9642506</v>
      </c>
      <c r="I38" s="194">
        <v>0</v>
      </c>
      <c r="J38" s="195">
        <v>9642506</v>
      </c>
    </row>
    <row r="39" spans="1:10" ht="15">
      <c r="A39" s="30"/>
      <c r="B39" s="31" t="s">
        <v>151</v>
      </c>
      <c r="C39" s="8" t="s">
        <v>152</v>
      </c>
      <c r="D39" s="63"/>
      <c r="E39" s="242">
        <v>1101043</v>
      </c>
      <c r="F39" s="194">
        <v>0</v>
      </c>
      <c r="G39" s="243">
        <v>1101043</v>
      </c>
      <c r="H39" s="242">
        <v>858088</v>
      </c>
      <c r="I39" s="194">
        <v>0</v>
      </c>
      <c r="J39" s="195">
        <v>858088</v>
      </c>
    </row>
    <row r="40" spans="1:10" ht="15">
      <c r="A40" s="30"/>
      <c r="B40" s="31" t="s">
        <v>153</v>
      </c>
      <c r="C40" s="31" t="s">
        <v>154</v>
      </c>
      <c r="D40" s="63"/>
      <c r="E40" s="242">
        <v>699747099</v>
      </c>
      <c r="F40" s="194">
        <v>0</v>
      </c>
      <c r="G40" s="243">
        <v>699747099</v>
      </c>
      <c r="H40" s="242">
        <v>527976217</v>
      </c>
      <c r="I40" s="194">
        <v>0</v>
      </c>
      <c r="J40" s="195">
        <v>527976217</v>
      </c>
    </row>
    <row r="41" spans="1:10" ht="15">
      <c r="A41" s="30"/>
      <c r="B41" s="31" t="s">
        <v>155</v>
      </c>
      <c r="C41" s="97" t="s">
        <v>354</v>
      </c>
      <c r="D41" s="63"/>
      <c r="E41" s="242">
        <v>5911</v>
      </c>
      <c r="F41" s="194">
        <v>0</v>
      </c>
      <c r="G41" s="243">
        <v>5911</v>
      </c>
      <c r="H41" s="242">
        <v>4995</v>
      </c>
      <c r="I41" s="194">
        <v>0</v>
      </c>
      <c r="J41" s="195">
        <v>4995</v>
      </c>
    </row>
    <row r="42" spans="1:10" ht="15">
      <c r="A42" s="30"/>
      <c r="B42" s="31" t="s">
        <v>157</v>
      </c>
      <c r="C42" s="8" t="s">
        <v>156</v>
      </c>
      <c r="D42" s="63"/>
      <c r="E42" s="242">
        <v>0</v>
      </c>
      <c r="F42" s="194">
        <v>0</v>
      </c>
      <c r="G42" s="243">
        <v>0</v>
      </c>
      <c r="H42" s="242">
        <v>0</v>
      </c>
      <c r="I42" s="194">
        <v>0</v>
      </c>
      <c r="J42" s="195">
        <v>0</v>
      </c>
    </row>
    <row r="43" spans="1:10" ht="15">
      <c r="A43" s="30"/>
      <c r="B43" s="31" t="s">
        <v>159</v>
      </c>
      <c r="C43" s="8" t="s">
        <v>158</v>
      </c>
      <c r="D43" s="63"/>
      <c r="E43" s="242">
        <v>0</v>
      </c>
      <c r="F43" s="194">
        <v>0</v>
      </c>
      <c r="G43" s="243">
        <v>0</v>
      </c>
      <c r="H43" s="242">
        <v>0</v>
      </c>
      <c r="I43" s="194">
        <v>0</v>
      </c>
      <c r="J43" s="195">
        <v>0</v>
      </c>
    </row>
    <row r="44" spans="1:10" ht="15">
      <c r="A44" s="30"/>
      <c r="B44" s="31" t="s">
        <v>349</v>
      </c>
      <c r="C44" s="31" t="s">
        <v>160</v>
      </c>
      <c r="D44" s="63"/>
      <c r="E44" s="242">
        <v>0</v>
      </c>
      <c r="F44" s="194">
        <v>7556633</v>
      </c>
      <c r="G44" s="243">
        <v>7556633</v>
      </c>
      <c r="H44" s="242">
        <v>0</v>
      </c>
      <c r="I44" s="194">
        <v>7264490</v>
      </c>
      <c r="J44" s="195">
        <v>7264490</v>
      </c>
    </row>
    <row r="45" spans="1:10" ht="15">
      <c r="A45" s="30"/>
      <c r="B45" s="31" t="s">
        <v>161</v>
      </c>
      <c r="C45" s="31" t="s">
        <v>162</v>
      </c>
      <c r="D45" s="63"/>
      <c r="E45" s="242">
        <v>375000</v>
      </c>
      <c r="F45" s="194">
        <v>2956642</v>
      </c>
      <c r="G45" s="243">
        <v>3331642</v>
      </c>
      <c r="H45" s="242">
        <v>450000</v>
      </c>
      <c r="I45" s="194">
        <v>1931362</v>
      </c>
      <c r="J45" s="195">
        <v>2381362</v>
      </c>
    </row>
    <row r="46" spans="1:10" ht="15">
      <c r="A46" s="30"/>
      <c r="B46" s="31" t="s">
        <v>163</v>
      </c>
      <c r="C46" s="31" t="s">
        <v>164</v>
      </c>
      <c r="D46" s="63"/>
      <c r="E46" s="242">
        <v>375000</v>
      </c>
      <c r="F46" s="194">
        <v>2947754</v>
      </c>
      <c r="G46" s="243">
        <v>3322754</v>
      </c>
      <c r="H46" s="242">
        <v>450000</v>
      </c>
      <c r="I46" s="194">
        <v>1923230</v>
      </c>
      <c r="J46" s="195">
        <v>2373230</v>
      </c>
    </row>
    <row r="47" spans="1:10" ht="15">
      <c r="A47" s="30"/>
      <c r="B47" s="31" t="s">
        <v>165</v>
      </c>
      <c r="C47" s="31" t="s">
        <v>166</v>
      </c>
      <c r="D47" s="63"/>
      <c r="E47" s="242">
        <v>0</v>
      </c>
      <c r="F47" s="194">
        <v>8888</v>
      </c>
      <c r="G47" s="243">
        <v>8888</v>
      </c>
      <c r="H47" s="242">
        <v>0</v>
      </c>
      <c r="I47" s="194">
        <v>8132</v>
      </c>
      <c r="J47" s="195">
        <v>8132</v>
      </c>
    </row>
    <row r="48" spans="1:10" ht="15">
      <c r="A48" s="30"/>
      <c r="B48" s="2" t="s">
        <v>15</v>
      </c>
      <c r="C48" s="2" t="s">
        <v>167</v>
      </c>
      <c r="D48" s="415" t="s">
        <v>576</v>
      </c>
      <c r="E48" s="244">
        <v>428086585</v>
      </c>
      <c r="F48" s="192">
        <v>1036361645</v>
      </c>
      <c r="G48" s="241">
        <v>1464448230</v>
      </c>
      <c r="H48" s="240">
        <v>290870440</v>
      </c>
      <c r="I48" s="192">
        <v>804568862</v>
      </c>
      <c r="J48" s="193">
        <v>1095439302</v>
      </c>
    </row>
    <row r="49" spans="1:10" ht="15">
      <c r="A49" s="30"/>
      <c r="B49" s="93" t="s">
        <v>40</v>
      </c>
      <c r="C49" s="31" t="s">
        <v>273</v>
      </c>
      <c r="D49" s="82"/>
      <c r="E49" s="245">
        <v>10395705</v>
      </c>
      <c r="F49" s="194">
        <v>85800579</v>
      </c>
      <c r="G49" s="243">
        <v>96196284</v>
      </c>
      <c r="H49" s="242">
        <v>120000</v>
      </c>
      <c r="I49" s="194">
        <v>43424244</v>
      </c>
      <c r="J49" s="195">
        <v>43544244</v>
      </c>
    </row>
    <row r="50" spans="1:10" ht="15">
      <c r="A50" s="30"/>
      <c r="B50" s="93" t="s">
        <v>41</v>
      </c>
      <c r="C50" s="99" t="s">
        <v>274</v>
      </c>
      <c r="D50" s="82"/>
      <c r="E50" s="245">
        <v>0</v>
      </c>
      <c r="F50" s="194">
        <v>51521208</v>
      </c>
      <c r="G50" s="243">
        <v>51521208</v>
      </c>
      <c r="H50" s="242">
        <v>0</v>
      </c>
      <c r="I50" s="194">
        <v>18064746</v>
      </c>
      <c r="J50" s="195">
        <v>18064746</v>
      </c>
    </row>
    <row r="51" spans="1:10" ht="15">
      <c r="A51" s="30"/>
      <c r="B51" s="93" t="s">
        <v>42</v>
      </c>
      <c r="C51" s="99" t="s">
        <v>275</v>
      </c>
      <c r="D51" s="82"/>
      <c r="E51" s="245">
        <v>10395705</v>
      </c>
      <c r="F51" s="194">
        <v>34279371</v>
      </c>
      <c r="G51" s="243">
        <v>44675076</v>
      </c>
      <c r="H51" s="242">
        <v>120000</v>
      </c>
      <c r="I51" s="194">
        <v>25359498</v>
      </c>
      <c r="J51" s="195">
        <v>25479498</v>
      </c>
    </row>
    <row r="52" spans="1:10" ht="15">
      <c r="A52" s="30"/>
      <c r="B52" s="93" t="s">
        <v>95</v>
      </c>
      <c r="C52" s="99" t="s">
        <v>277</v>
      </c>
      <c r="D52" s="82"/>
      <c r="E52" s="245">
        <v>0</v>
      </c>
      <c r="F52" s="194">
        <v>0</v>
      </c>
      <c r="G52" s="243">
        <v>0</v>
      </c>
      <c r="H52" s="242">
        <v>0</v>
      </c>
      <c r="I52" s="194">
        <v>0</v>
      </c>
      <c r="J52" s="195">
        <v>0</v>
      </c>
    </row>
    <row r="53" spans="1:10" ht="15">
      <c r="A53" s="30"/>
      <c r="B53" s="93" t="s">
        <v>43</v>
      </c>
      <c r="C53" s="99" t="s">
        <v>276</v>
      </c>
      <c r="D53" s="82"/>
      <c r="E53" s="245">
        <v>417690880</v>
      </c>
      <c r="F53" s="194">
        <v>950561066</v>
      </c>
      <c r="G53" s="243">
        <v>1368251946</v>
      </c>
      <c r="H53" s="242">
        <v>290750440</v>
      </c>
      <c r="I53" s="194">
        <v>761144618</v>
      </c>
      <c r="J53" s="195">
        <v>1051895058</v>
      </c>
    </row>
    <row r="54" spans="1:10" ht="15">
      <c r="A54" s="30"/>
      <c r="B54" s="81" t="s">
        <v>299</v>
      </c>
      <c r="C54" s="31" t="s">
        <v>168</v>
      </c>
      <c r="D54" s="82"/>
      <c r="E54" s="245">
        <v>69392009</v>
      </c>
      <c r="F54" s="194">
        <v>81296216</v>
      </c>
      <c r="G54" s="243">
        <v>150688225</v>
      </c>
      <c r="H54" s="242">
        <v>44064243</v>
      </c>
      <c r="I54" s="194">
        <v>50924897</v>
      </c>
      <c r="J54" s="195">
        <v>94989140</v>
      </c>
    </row>
    <row r="55" spans="1:10" ht="15">
      <c r="A55" s="30"/>
      <c r="B55" s="3" t="s">
        <v>321</v>
      </c>
      <c r="C55" s="31" t="s">
        <v>305</v>
      </c>
      <c r="D55" s="82"/>
      <c r="E55" s="245">
        <v>55150682</v>
      </c>
      <c r="F55" s="194">
        <v>22434196</v>
      </c>
      <c r="G55" s="243">
        <v>77584878</v>
      </c>
      <c r="H55" s="242">
        <v>41492639</v>
      </c>
      <c r="I55" s="194">
        <v>8213560</v>
      </c>
      <c r="J55" s="195">
        <v>49706199</v>
      </c>
    </row>
    <row r="56" spans="1:10" ht="15">
      <c r="A56" s="30"/>
      <c r="B56" s="3" t="s">
        <v>322</v>
      </c>
      <c r="C56" s="31" t="s">
        <v>306</v>
      </c>
      <c r="D56" s="82"/>
      <c r="E56" s="245">
        <v>14241327</v>
      </c>
      <c r="F56" s="194">
        <v>58862020</v>
      </c>
      <c r="G56" s="243">
        <v>73103347</v>
      </c>
      <c r="H56" s="242">
        <v>2571604</v>
      </c>
      <c r="I56" s="194">
        <v>42711337</v>
      </c>
      <c r="J56" s="195">
        <v>45282941</v>
      </c>
    </row>
    <row r="57" spans="1:10" ht="15">
      <c r="A57" s="30"/>
      <c r="B57" s="3" t="s">
        <v>300</v>
      </c>
      <c r="C57" s="31" t="s">
        <v>169</v>
      </c>
      <c r="D57" s="82"/>
      <c r="E57" s="245">
        <v>333388473</v>
      </c>
      <c r="F57" s="194">
        <v>695302901</v>
      </c>
      <c r="G57" s="243">
        <v>1028691374</v>
      </c>
      <c r="H57" s="242">
        <v>235539790</v>
      </c>
      <c r="I57" s="194">
        <v>557920634</v>
      </c>
      <c r="J57" s="195">
        <v>793460424</v>
      </c>
    </row>
    <row r="58" spans="1:10" ht="15">
      <c r="A58" s="30"/>
      <c r="B58" s="3" t="s">
        <v>278</v>
      </c>
      <c r="C58" s="31" t="s">
        <v>307</v>
      </c>
      <c r="D58" s="82"/>
      <c r="E58" s="245">
        <v>1498168</v>
      </c>
      <c r="F58" s="194">
        <v>268733988</v>
      </c>
      <c r="G58" s="243">
        <v>270232156</v>
      </c>
      <c r="H58" s="242">
        <v>742846</v>
      </c>
      <c r="I58" s="194">
        <v>177716173</v>
      </c>
      <c r="J58" s="195">
        <v>178459019</v>
      </c>
    </row>
    <row r="59" spans="1:10" ht="15">
      <c r="A59" s="30"/>
      <c r="B59" s="3" t="s">
        <v>279</v>
      </c>
      <c r="C59" s="31" t="s">
        <v>308</v>
      </c>
      <c r="D59" s="82"/>
      <c r="E59" s="245">
        <v>188406801</v>
      </c>
      <c r="F59" s="194">
        <v>143145352</v>
      </c>
      <c r="G59" s="243">
        <v>331552153</v>
      </c>
      <c r="H59" s="242">
        <v>107057026</v>
      </c>
      <c r="I59" s="194">
        <v>115851600</v>
      </c>
      <c r="J59" s="195">
        <v>222908626</v>
      </c>
    </row>
    <row r="60" spans="1:10" ht="15">
      <c r="A60" s="30"/>
      <c r="B60" s="3" t="s">
        <v>323</v>
      </c>
      <c r="C60" s="31" t="s">
        <v>309</v>
      </c>
      <c r="D60" s="82"/>
      <c r="E60" s="245">
        <v>71741752</v>
      </c>
      <c r="F60" s="194">
        <v>141711780</v>
      </c>
      <c r="G60" s="243">
        <v>213453532</v>
      </c>
      <c r="H60" s="242">
        <v>63869959</v>
      </c>
      <c r="I60" s="194">
        <v>132176430</v>
      </c>
      <c r="J60" s="195">
        <v>196046389</v>
      </c>
    </row>
    <row r="61" spans="1:10" ht="15">
      <c r="A61" s="30"/>
      <c r="B61" s="3" t="s">
        <v>324</v>
      </c>
      <c r="C61" s="31" t="s">
        <v>310</v>
      </c>
      <c r="D61" s="82"/>
      <c r="E61" s="245">
        <v>71741752</v>
      </c>
      <c r="F61" s="194">
        <v>141711781</v>
      </c>
      <c r="G61" s="243">
        <v>213453533</v>
      </c>
      <c r="H61" s="242">
        <v>63869959</v>
      </c>
      <c r="I61" s="194">
        <v>132176431</v>
      </c>
      <c r="J61" s="195">
        <v>196046390</v>
      </c>
    </row>
    <row r="62" spans="1:10" ht="15">
      <c r="A62" s="30"/>
      <c r="B62" s="3" t="s">
        <v>325</v>
      </c>
      <c r="C62" s="31" t="s">
        <v>170</v>
      </c>
      <c r="D62" s="82"/>
      <c r="E62" s="245">
        <v>11926296</v>
      </c>
      <c r="F62" s="194">
        <v>13412269</v>
      </c>
      <c r="G62" s="243">
        <v>25338565</v>
      </c>
      <c r="H62" s="242">
        <v>8043347</v>
      </c>
      <c r="I62" s="194">
        <v>10179512</v>
      </c>
      <c r="J62" s="195">
        <v>18222859</v>
      </c>
    </row>
    <row r="63" spans="1:10" ht="15">
      <c r="A63" s="30"/>
      <c r="B63" s="3" t="s">
        <v>280</v>
      </c>
      <c r="C63" s="31" t="s">
        <v>311</v>
      </c>
      <c r="D63" s="82"/>
      <c r="E63" s="245">
        <v>4177458</v>
      </c>
      <c r="F63" s="194">
        <v>8213917</v>
      </c>
      <c r="G63" s="243">
        <v>12391375</v>
      </c>
      <c r="H63" s="242">
        <v>4855929</v>
      </c>
      <c r="I63" s="194">
        <v>4135798</v>
      </c>
      <c r="J63" s="195">
        <v>8991727</v>
      </c>
    </row>
    <row r="64" spans="1:10" ht="15">
      <c r="A64" s="30"/>
      <c r="B64" s="3" t="s">
        <v>281</v>
      </c>
      <c r="C64" s="31" t="s">
        <v>312</v>
      </c>
      <c r="D64" s="82"/>
      <c r="E64" s="245">
        <v>7748838</v>
      </c>
      <c r="F64" s="194">
        <v>5198352</v>
      </c>
      <c r="G64" s="243">
        <v>12947190</v>
      </c>
      <c r="H64" s="242">
        <v>3187418</v>
      </c>
      <c r="I64" s="194">
        <v>6043714</v>
      </c>
      <c r="J64" s="195">
        <v>9231132</v>
      </c>
    </row>
    <row r="65" spans="1:10" ht="15">
      <c r="A65" s="30"/>
      <c r="B65" s="3" t="s">
        <v>282</v>
      </c>
      <c r="C65" s="31" t="s">
        <v>313</v>
      </c>
      <c r="D65" s="82"/>
      <c r="E65" s="245">
        <v>0</v>
      </c>
      <c r="F65" s="194">
        <v>0</v>
      </c>
      <c r="G65" s="243">
        <v>0</v>
      </c>
      <c r="H65" s="242">
        <v>0</v>
      </c>
      <c r="I65" s="194">
        <v>0</v>
      </c>
      <c r="J65" s="195">
        <v>0</v>
      </c>
    </row>
    <row r="66" spans="1:10" ht="15">
      <c r="A66" s="30"/>
      <c r="B66" s="3" t="s">
        <v>326</v>
      </c>
      <c r="C66" s="31" t="s">
        <v>314</v>
      </c>
      <c r="D66" s="82"/>
      <c r="E66" s="245">
        <v>0</v>
      </c>
      <c r="F66" s="194">
        <v>0</v>
      </c>
      <c r="G66" s="243">
        <v>0</v>
      </c>
      <c r="H66" s="242">
        <v>0</v>
      </c>
      <c r="I66" s="194">
        <v>0</v>
      </c>
      <c r="J66" s="195">
        <v>0</v>
      </c>
    </row>
    <row r="67" spans="1:10" ht="15">
      <c r="A67" s="30"/>
      <c r="B67" s="3" t="s">
        <v>327</v>
      </c>
      <c r="C67" s="31" t="s">
        <v>315</v>
      </c>
      <c r="D67" s="82"/>
      <c r="E67" s="245">
        <v>0</v>
      </c>
      <c r="F67" s="194">
        <v>0</v>
      </c>
      <c r="G67" s="243">
        <v>0</v>
      </c>
      <c r="H67" s="242">
        <v>0</v>
      </c>
      <c r="I67" s="194">
        <v>0</v>
      </c>
      <c r="J67" s="195">
        <v>0</v>
      </c>
    </row>
    <row r="68" spans="1:10" ht="15">
      <c r="A68" s="30"/>
      <c r="B68" s="3" t="s">
        <v>328</v>
      </c>
      <c r="C68" s="31" t="s">
        <v>316</v>
      </c>
      <c r="D68" s="82"/>
      <c r="E68" s="245">
        <v>0</v>
      </c>
      <c r="F68" s="194">
        <v>0</v>
      </c>
      <c r="G68" s="243">
        <v>0</v>
      </c>
      <c r="H68" s="242">
        <v>0</v>
      </c>
      <c r="I68" s="194">
        <v>0</v>
      </c>
      <c r="J68" s="195">
        <v>0</v>
      </c>
    </row>
    <row r="69" spans="1:10" ht="15">
      <c r="A69" s="30"/>
      <c r="B69" s="3" t="s">
        <v>329</v>
      </c>
      <c r="C69" s="31" t="s">
        <v>171</v>
      </c>
      <c r="D69" s="82"/>
      <c r="E69" s="245">
        <v>2984102</v>
      </c>
      <c r="F69" s="194">
        <v>2696710</v>
      </c>
      <c r="G69" s="243">
        <v>5680812</v>
      </c>
      <c r="H69" s="242">
        <v>3103060</v>
      </c>
      <c r="I69" s="194">
        <v>2891172</v>
      </c>
      <c r="J69" s="195">
        <v>5994232</v>
      </c>
    </row>
    <row r="70" spans="1:10" ht="15">
      <c r="A70" s="30"/>
      <c r="B70" s="3" t="s">
        <v>330</v>
      </c>
      <c r="C70" s="31" t="s">
        <v>317</v>
      </c>
      <c r="D70" s="82"/>
      <c r="E70" s="245">
        <v>2983707</v>
      </c>
      <c r="F70" s="194">
        <v>28534</v>
      </c>
      <c r="G70" s="243">
        <v>3012241</v>
      </c>
      <c r="H70" s="242">
        <v>3103060</v>
      </c>
      <c r="I70" s="194">
        <v>1393</v>
      </c>
      <c r="J70" s="195">
        <v>3104453</v>
      </c>
    </row>
    <row r="71" spans="1:10" ht="15">
      <c r="A71" s="30"/>
      <c r="B71" s="3" t="s">
        <v>331</v>
      </c>
      <c r="C71" s="31" t="s">
        <v>318</v>
      </c>
      <c r="D71" s="82"/>
      <c r="E71" s="245">
        <v>395</v>
      </c>
      <c r="F71" s="194">
        <v>2668176</v>
      </c>
      <c r="G71" s="243">
        <v>2668571</v>
      </c>
      <c r="H71" s="242">
        <v>0</v>
      </c>
      <c r="I71" s="194">
        <v>2889779</v>
      </c>
      <c r="J71" s="195">
        <v>2889779</v>
      </c>
    </row>
    <row r="72" spans="1:10" ht="15">
      <c r="A72" s="30"/>
      <c r="B72" s="3" t="s">
        <v>332</v>
      </c>
      <c r="C72" s="31" t="s">
        <v>172</v>
      </c>
      <c r="D72" s="82"/>
      <c r="E72" s="245">
        <v>0</v>
      </c>
      <c r="F72" s="194">
        <v>714690</v>
      </c>
      <c r="G72" s="243">
        <v>714690</v>
      </c>
      <c r="H72" s="242">
        <v>0</v>
      </c>
      <c r="I72" s="194">
        <v>174258</v>
      </c>
      <c r="J72" s="195">
        <v>174258</v>
      </c>
    </row>
    <row r="73" spans="1:10" ht="15">
      <c r="A73" s="30"/>
      <c r="B73" s="3" t="s">
        <v>333</v>
      </c>
      <c r="C73" s="31" t="s">
        <v>319</v>
      </c>
      <c r="D73" s="82"/>
      <c r="E73" s="245">
        <v>0</v>
      </c>
      <c r="F73" s="194">
        <v>714690</v>
      </c>
      <c r="G73" s="243">
        <v>714690</v>
      </c>
      <c r="H73" s="242">
        <v>0</v>
      </c>
      <c r="I73" s="194">
        <v>0</v>
      </c>
      <c r="J73" s="195">
        <v>0</v>
      </c>
    </row>
    <row r="74" spans="1:10" ht="15">
      <c r="A74" s="30"/>
      <c r="B74" s="3" t="s">
        <v>334</v>
      </c>
      <c r="C74" s="31" t="s">
        <v>320</v>
      </c>
      <c r="D74" s="82"/>
      <c r="E74" s="245">
        <v>0</v>
      </c>
      <c r="F74" s="194">
        <v>0</v>
      </c>
      <c r="G74" s="243">
        <v>0</v>
      </c>
      <c r="H74" s="242">
        <v>0</v>
      </c>
      <c r="I74" s="194">
        <v>174258</v>
      </c>
      <c r="J74" s="195">
        <v>174258</v>
      </c>
    </row>
    <row r="75" spans="1:10" ht="15">
      <c r="A75" s="30"/>
      <c r="B75" s="3" t="s">
        <v>335</v>
      </c>
      <c r="C75" s="31" t="s">
        <v>2</v>
      </c>
      <c r="D75" s="82"/>
      <c r="E75" s="245">
        <v>0</v>
      </c>
      <c r="F75" s="194">
        <v>157138280</v>
      </c>
      <c r="G75" s="243">
        <v>157138280</v>
      </c>
      <c r="H75" s="242">
        <v>0</v>
      </c>
      <c r="I75" s="194">
        <v>139054145</v>
      </c>
      <c r="J75" s="195">
        <v>139054145</v>
      </c>
    </row>
    <row r="76" spans="1:10" ht="15">
      <c r="A76" s="30"/>
      <c r="B76" s="83" t="s">
        <v>173</v>
      </c>
      <c r="C76" s="84"/>
      <c r="D76" s="63"/>
      <c r="E76" s="240">
        <v>3391422038</v>
      </c>
      <c r="F76" s="192">
        <v>4830058546</v>
      </c>
      <c r="G76" s="241">
        <v>8221480584</v>
      </c>
      <c r="H76" s="240">
        <v>2837848690</v>
      </c>
      <c r="I76" s="192">
        <v>4366757313</v>
      </c>
      <c r="J76" s="193">
        <v>7204606003</v>
      </c>
    </row>
    <row r="77" spans="1:10" ht="15">
      <c r="A77" s="30"/>
      <c r="B77" s="2" t="s">
        <v>14</v>
      </c>
      <c r="C77" s="2" t="s">
        <v>174</v>
      </c>
      <c r="D77" s="63"/>
      <c r="E77" s="240">
        <v>336931882</v>
      </c>
      <c r="F77" s="192">
        <v>275560198</v>
      </c>
      <c r="G77" s="241">
        <v>612492080</v>
      </c>
      <c r="H77" s="240">
        <v>237095743</v>
      </c>
      <c r="I77" s="192">
        <v>248896574</v>
      </c>
      <c r="J77" s="193">
        <v>485992317</v>
      </c>
    </row>
    <row r="78" spans="1:10" ht="15">
      <c r="A78" s="30"/>
      <c r="B78" s="31" t="s">
        <v>175</v>
      </c>
      <c r="C78" s="31" t="s">
        <v>176</v>
      </c>
      <c r="D78" s="63"/>
      <c r="E78" s="242">
        <v>132785044</v>
      </c>
      <c r="F78" s="194">
        <v>0</v>
      </c>
      <c r="G78" s="243">
        <v>132785044</v>
      </c>
      <c r="H78" s="242">
        <v>86053154</v>
      </c>
      <c r="I78" s="194">
        <v>0</v>
      </c>
      <c r="J78" s="195">
        <v>86053154</v>
      </c>
    </row>
    <row r="79" spans="1:10" ht="15">
      <c r="A79" s="30"/>
      <c r="B79" s="31" t="s">
        <v>177</v>
      </c>
      <c r="C79" s="31" t="s">
        <v>178</v>
      </c>
      <c r="D79" s="63"/>
      <c r="E79" s="242">
        <v>91262408</v>
      </c>
      <c r="F79" s="194">
        <v>121956122</v>
      </c>
      <c r="G79" s="243">
        <v>213218530</v>
      </c>
      <c r="H79" s="242">
        <v>53469009</v>
      </c>
      <c r="I79" s="194">
        <v>112968042</v>
      </c>
      <c r="J79" s="195">
        <v>166437051</v>
      </c>
    </row>
    <row r="80" spans="1:10" ht="15">
      <c r="A80" s="30"/>
      <c r="B80" s="31" t="s">
        <v>179</v>
      </c>
      <c r="C80" s="31" t="s">
        <v>180</v>
      </c>
      <c r="D80" s="63"/>
      <c r="E80" s="242">
        <v>98477931</v>
      </c>
      <c r="F80" s="194">
        <v>21879769</v>
      </c>
      <c r="G80" s="243">
        <v>120357700</v>
      </c>
      <c r="H80" s="242">
        <v>84176711</v>
      </c>
      <c r="I80" s="194">
        <v>18652659</v>
      </c>
      <c r="J80" s="195">
        <v>102829370</v>
      </c>
    </row>
    <row r="81" spans="1:10" ht="15">
      <c r="A81" s="30"/>
      <c r="B81" s="31" t="s">
        <v>181</v>
      </c>
      <c r="C81" s="31" t="s">
        <v>182</v>
      </c>
      <c r="D81" s="63"/>
      <c r="E81" s="242">
        <v>11082619</v>
      </c>
      <c r="F81" s="194">
        <v>5001535</v>
      </c>
      <c r="G81" s="243">
        <v>16084154</v>
      </c>
      <c r="H81" s="242">
        <v>9978246</v>
      </c>
      <c r="I81" s="194">
        <v>4164229</v>
      </c>
      <c r="J81" s="195">
        <v>14142475</v>
      </c>
    </row>
    <row r="82" spans="1:10" ht="15">
      <c r="A82" s="30"/>
      <c r="B82" s="31" t="s">
        <v>183</v>
      </c>
      <c r="C82" s="31" t="s">
        <v>184</v>
      </c>
      <c r="D82" s="63"/>
      <c r="E82" s="242">
        <v>448531</v>
      </c>
      <c r="F82" s="194">
        <v>112667166</v>
      </c>
      <c r="G82" s="243">
        <v>113115697</v>
      </c>
      <c r="H82" s="242">
        <v>431391</v>
      </c>
      <c r="I82" s="194">
        <v>101421591</v>
      </c>
      <c r="J82" s="195">
        <v>101852982</v>
      </c>
    </row>
    <row r="83" spans="1:10" ht="15">
      <c r="A83" s="30"/>
      <c r="B83" s="31" t="s">
        <v>185</v>
      </c>
      <c r="C83" s="31" t="s">
        <v>186</v>
      </c>
      <c r="D83" s="63"/>
      <c r="E83" s="242">
        <v>0</v>
      </c>
      <c r="F83" s="194">
        <v>772997</v>
      </c>
      <c r="G83" s="243">
        <v>772997</v>
      </c>
      <c r="H83" s="242">
        <v>0</v>
      </c>
      <c r="I83" s="194">
        <v>708084</v>
      </c>
      <c r="J83" s="195">
        <v>708084</v>
      </c>
    </row>
    <row r="84" spans="1:10" ht="15">
      <c r="A84" s="30"/>
      <c r="B84" s="31" t="s">
        <v>187</v>
      </c>
      <c r="C84" s="31" t="s">
        <v>188</v>
      </c>
      <c r="D84" s="63"/>
      <c r="E84" s="242">
        <v>2875349</v>
      </c>
      <c r="F84" s="194">
        <v>13282609</v>
      </c>
      <c r="G84" s="243">
        <v>16157958</v>
      </c>
      <c r="H84" s="242">
        <v>2987232</v>
      </c>
      <c r="I84" s="194">
        <v>10981969</v>
      </c>
      <c r="J84" s="195">
        <v>13969201</v>
      </c>
    </row>
    <row r="85" spans="1:10" ht="15">
      <c r="A85" s="30"/>
      <c r="B85" s="31" t="s">
        <v>189</v>
      </c>
      <c r="C85" s="31" t="s">
        <v>190</v>
      </c>
      <c r="D85" s="63"/>
      <c r="E85" s="242">
        <v>0</v>
      </c>
      <c r="F85" s="194">
        <v>0</v>
      </c>
      <c r="G85" s="243">
        <v>0</v>
      </c>
      <c r="H85" s="242">
        <v>0</v>
      </c>
      <c r="I85" s="194">
        <v>0</v>
      </c>
      <c r="J85" s="195">
        <v>0</v>
      </c>
    </row>
    <row r="86" spans="1:10" ht="15">
      <c r="A86" s="30"/>
      <c r="B86" s="2" t="s">
        <v>13</v>
      </c>
      <c r="C86" s="2" t="s">
        <v>191</v>
      </c>
      <c r="D86" s="63"/>
      <c r="E86" s="240">
        <v>3054490156</v>
      </c>
      <c r="F86" s="192">
        <v>4554498348</v>
      </c>
      <c r="G86" s="241">
        <v>7608988504</v>
      </c>
      <c r="H86" s="240">
        <v>2600752947</v>
      </c>
      <c r="I86" s="192">
        <v>4117860739</v>
      </c>
      <c r="J86" s="193">
        <v>6718613686</v>
      </c>
    </row>
    <row r="87" spans="1:10" ht="15">
      <c r="A87" s="30"/>
      <c r="B87" s="69" t="s">
        <v>192</v>
      </c>
      <c r="C87" s="31" t="s">
        <v>193</v>
      </c>
      <c r="D87" s="63"/>
      <c r="E87" s="242">
        <v>23406514</v>
      </c>
      <c r="F87" s="194">
        <v>28195410</v>
      </c>
      <c r="G87" s="243">
        <v>51601924</v>
      </c>
      <c r="H87" s="242">
        <v>22744099</v>
      </c>
      <c r="I87" s="194">
        <v>15334708</v>
      </c>
      <c r="J87" s="195">
        <v>38078807</v>
      </c>
    </row>
    <row r="88" spans="1:10" ht="15">
      <c r="A88" s="30"/>
      <c r="B88" s="31" t="s">
        <v>194</v>
      </c>
      <c r="C88" s="31" t="s">
        <v>195</v>
      </c>
      <c r="D88" s="63"/>
      <c r="E88" s="242">
        <v>22646514</v>
      </c>
      <c r="F88" s="194">
        <v>56254369</v>
      </c>
      <c r="G88" s="243">
        <v>78900883</v>
      </c>
      <c r="H88" s="242">
        <v>22704829</v>
      </c>
      <c r="I88" s="194">
        <v>51809602</v>
      </c>
      <c r="J88" s="195">
        <v>74514431</v>
      </c>
    </row>
    <row r="89" spans="1:10" ht="15">
      <c r="A89" s="30"/>
      <c r="B89" s="69" t="s">
        <v>196</v>
      </c>
      <c r="C89" s="31" t="s">
        <v>197</v>
      </c>
      <c r="D89" s="63"/>
      <c r="E89" s="242">
        <v>418506</v>
      </c>
      <c r="F89" s="194">
        <v>0</v>
      </c>
      <c r="G89" s="243">
        <v>418506</v>
      </c>
      <c r="H89" s="242">
        <v>510466</v>
      </c>
      <c r="I89" s="194">
        <v>0</v>
      </c>
      <c r="J89" s="195">
        <v>510466</v>
      </c>
    </row>
    <row r="90" spans="1:10" ht="15">
      <c r="A90" s="30"/>
      <c r="B90" s="31" t="s">
        <v>198</v>
      </c>
      <c r="C90" s="31" t="s">
        <v>199</v>
      </c>
      <c r="D90" s="63"/>
      <c r="E90" s="242">
        <v>0</v>
      </c>
      <c r="F90" s="194">
        <v>0</v>
      </c>
      <c r="G90" s="243">
        <v>0</v>
      </c>
      <c r="H90" s="242">
        <v>0</v>
      </c>
      <c r="I90" s="194">
        <v>0</v>
      </c>
      <c r="J90" s="195">
        <v>0</v>
      </c>
    </row>
    <row r="91" spans="1:10" ht="15">
      <c r="A91" s="30"/>
      <c r="B91" s="80" t="s">
        <v>200</v>
      </c>
      <c r="C91" s="31" t="s">
        <v>201</v>
      </c>
      <c r="D91" s="63"/>
      <c r="E91" s="242">
        <v>1001310630</v>
      </c>
      <c r="F91" s="194">
        <v>613781611</v>
      </c>
      <c r="G91" s="243">
        <v>1615092241</v>
      </c>
      <c r="H91" s="242">
        <v>829956018</v>
      </c>
      <c r="I91" s="194">
        <v>614851429</v>
      </c>
      <c r="J91" s="195">
        <v>1444807447</v>
      </c>
    </row>
    <row r="92" spans="1:10" ht="15">
      <c r="A92" s="30"/>
      <c r="B92" s="31" t="s">
        <v>202</v>
      </c>
      <c r="C92" s="31" t="s">
        <v>203</v>
      </c>
      <c r="D92" s="63"/>
      <c r="E92" s="242">
        <v>2006707992</v>
      </c>
      <c r="F92" s="194">
        <v>3856266958</v>
      </c>
      <c r="G92" s="243">
        <v>5862974950</v>
      </c>
      <c r="H92" s="242">
        <v>1724837535</v>
      </c>
      <c r="I92" s="194">
        <v>3435865000</v>
      </c>
      <c r="J92" s="195">
        <v>5160702535</v>
      </c>
    </row>
    <row r="93" spans="1:10" ht="15">
      <c r="A93" s="30"/>
      <c r="B93" s="31" t="s">
        <v>204</v>
      </c>
      <c r="C93" s="31" t="s">
        <v>205</v>
      </c>
      <c r="D93" s="63"/>
      <c r="E93" s="242">
        <v>0</v>
      </c>
      <c r="F93" s="194">
        <v>0</v>
      </c>
      <c r="G93" s="243">
        <v>0</v>
      </c>
      <c r="H93" s="242">
        <v>0</v>
      </c>
      <c r="I93" s="194">
        <v>0</v>
      </c>
      <c r="J93" s="195">
        <v>0</v>
      </c>
    </row>
    <row r="94" spans="1:10" ht="15">
      <c r="A94" s="30"/>
      <c r="B94" s="2" t="s">
        <v>18</v>
      </c>
      <c r="C94" s="11" t="s">
        <v>206</v>
      </c>
      <c r="D94" s="63"/>
      <c r="E94" s="242">
        <v>0</v>
      </c>
      <c r="F94" s="194">
        <v>0</v>
      </c>
      <c r="G94" s="243">
        <v>0</v>
      </c>
      <c r="H94" s="242">
        <v>0</v>
      </c>
      <c r="I94" s="194">
        <v>0</v>
      </c>
      <c r="J94" s="195">
        <v>0</v>
      </c>
    </row>
    <row r="95" spans="1:10" ht="15">
      <c r="A95" s="30"/>
      <c r="B95" s="31"/>
      <c r="C95" s="8"/>
      <c r="D95" s="63"/>
      <c r="E95" s="242"/>
      <c r="F95" s="194"/>
      <c r="G95" s="243"/>
      <c r="H95" s="242"/>
      <c r="I95" s="194"/>
      <c r="J95" s="195"/>
    </row>
    <row r="96" spans="1:10" ht="15">
      <c r="A96" s="39"/>
      <c r="B96" s="40"/>
      <c r="C96" s="155" t="s">
        <v>207</v>
      </c>
      <c r="D96" s="86"/>
      <c r="E96" s="246">
        <v>4991128292</v>
      </c>
      <c r="F96" s="247">
        <v>6131919713</v>
      </c>
      <c r="G96" s="248">
        <v>11123048005</v>
      </c>
      <c r="H96" s="246">
        <v>4028044961</v>
      </c>
      <c r="I96" s="247">
        <v>5391030746</v>
      </c>
      <c r="J96" s="249">
        <v>9419075707</v>
      </c>
    </row>
    <row r="98" ht="1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7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7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10" sqref="A10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16.140625" style="65" bestFit="1" customWidth="1"/>
    <col min="6" max="6" width="19.421875" style="65" bestFit="1" customWidth="1"/>
    <col min="7" max="16384" width="9.140625" style="65" customWidth="1"/>
  </cols>
  <sheetData>
    <row r="1" spans="1:6" ht="9.75" customHeight="1">
      <c r="A1" s="350"/>
      <c r="B1" s="351"/>
      <c r="C1" s="351"/>
      <c r="D1" s="351"/>
      <c r="E1" s="351"/>
      <c r="F1" s="424"/>
    </row>
    <row r="2" spans="1:6" s="255" customFormat="1" ht="30" customHeight="1">
      <c r="A2" s="349" t="s">
        <v>386</v>
      </c>
      <c r="B2" s="328"/>
      <c r="C2" s="328"/>
      <c r="D2" s="328"/>
      <c r="E2" s="328"/>
      <c r="F2" s="404"/>
    </row>
    <row r="3" spans="1:6" s="255" customFormat="1" ht="30" customHeight="1">
      <c r="A3" s="405" t="s">
        <v>655</v>
      </c>
      <c r="B3" s="406"/>
      <c r="C3" s="406"/>
      <c r="D3" s="406"/>
      <c r="E3" s="406"/>
      <c r="F3" s="404"/>
    </row>
    <row r="4" spans="1:6" ht="9.75" customHeight="1">
      <c r="A4" s="326"/>
      <c r="B4" s="327"/>
      <c r="C4" s="327"/>
      <c r="D4" s="327"/>
      <c r="E4" s="327"/>
      <c r="F4" s="404"/>
    </row>
    <row r="5" spans="1:6" ht="15.75" customHeight="1">
      <c r="A5" s="64"/>
      <c r="B5" s="43"/>
      <c r="C5" s="325"/>
      <c r="D5" s="496"/>
      <c r="E5" s="551" t="s">
        <v>389</v>
      </c>
      <c r="F5" s="552"/>
    </row>
    <row r="6" spans="1:6" ht="15">
      <c r="A6" s="30"/>
      <c r="B6" s="31"/>
      <c r="C6" s="15"/>
      <c r="D6" s="63"/>
      <c r="E6" s="553"/>
      <c r="F6" s="554"/>
    </row>
    <row r="7" spans="1:10" ht="15">
      <c r="A7" s="30"/>
      <c r="B7" s="2"/>
      <c r="C7" s="66" t="s">
        <v>71</v>
      </c>
      <c r="D7" s="497" t="s">
        <v>69</v>
      </c>
      <c r="E7" s="498" t="s">
        <v>0</v>
      </c>
      <c r="F7" s="499" t="s">
        <v>1</v>
      </c>
      <c r="J7"/>
    </row>
    <row r="8" spans="1:7" ht="15">
      <c r="A8" s="30"/>
      <c r="B8" s="31"/>
      <c r="C8" s="60"/>
      <c r="D8" s="187"/>
      <c r="E8" s="423" t="s">
        <v>654</v>
      </c>
      <c r="F8" s="500">
        <v>44927</v>
      </c>
      <c r="G8" s="56"/>
    </row>
    <row r="9" spans="1:6" ht="15">
      <c r="A9" s="502"/>
      <c r="B9" s="503"/>
      <c r="C9" s="504"/>
      <c r="D9" s="505"/>
      <c r="E9" s="506">
        <f>+v!E8</f>
        <v>45382</v>
      </c>
      <c r="F9" s="507">
        <v>45016</v>
      </c>
    </row>
    <row r="10" spans="1:9" s="67" customFormat="1" ht="15">
      <c r="A10" s="1"/>
      <c r="B10" s="2" t="s">
        <v>11</v>
      </c>
      <c r="C10" s="66" t="s">
        <v>68</v>
      </c>
      <c r="D10" s="484" t="s">
        <v>577</v>
      </c>
      <c r="E10" s="192">
        <v>96717707</v>
      </c>
      <c r="F10" s="192">
        <v>33581089</v>
      </c>
      <c r="I10" s="329"/>
    </row>
    <row r="11" spans="1:9" ht="15">
      <c r="A11" s="59"/>
      <c r="B11" s="3" t="s">
        <v>34</v>
      </c>
      <c r="C11" s="15" t="s">
        <v>9</v>
      </c>
      <c r="D11" s="485"/>
      <c r="E11" s="194">
        <v>71588183</v>
      </c>
      <c r="F11" s="194">
        <v>24266848</v>
      </c>
      <c r="I11" s="329"/>
    </row>
    <row r="12" spans="1:9" ht="15">
      <c r="A12" s="59"/>
      <c r="B12" s="3" t="s">
        <v>33</v>
      </c>
      <c r="C12" s="15" t="s">
        <v>85</v>
      </c>
      <c r="D12" s="485"/>
      <c r="E12" s="194">
        <v>3441271</v>
      </c>
      <c r="F12" s="194">
        <v>6997</v>
      </c>
      <c r="I12" s="329"/>
    </row>
    <row r="13" spans="1:9" ht="15">
      <c r="A13" s="59"/>
      <c r="B13" s="3" t="s">
        <v>35</v>
      </c>
      <c r="C13" s="15" t="s">
        <v>341</v>
      </c>
      <c r="D13" s="485"/>
      <c r="E13" s="194">
        <v>1993741</v>
      </c>
      <c r="F13" s="194">
        <v>241817</v>
      </c>
      <c r="I13" s="329"/>
    </row>
    <row r="14" spans="1:9" ht="15">
      <c r="A14" s="59"/>
      <c r="B14" s="3" t="s">
        <v>36</v>
      </c>
      <c r="C14" s="15" t="s">
        <v>340</v>
      </c>
      <c r="D14" s="485"/>
      <c r="E14" s="194">
        <v>2113532</v>
      </c>
      <c r="F14" s="194">
        <v>609561</v>
      </c>
      <c r="I14" s="329"/>
    </row>
    <row r="15" spans="1:9" ht="15">
      <c r="A15" s="59"/>
      <c r="B15" s="3" t="s">
        <v>46</v>
      </c>
      <c r="C15" s="15" t="s">
        <v>84</v>
      </c>
      <c r="D15" s="485"/>
      <c r="E15" s="194">
        <v>16403508</v>
      </c>
      <c r="F15" s="194">
        <v>8140834</v>
      </c>
      <c r="I15" s="329"/>
    </row>
    <row r="16" spans="1:9" ht="15">
      <c r="A16" s="59"/>
      <c r="B16" s="3" t="s">
        <v>342</v>
      </c>
      <c r="C16" s="15" t="s">
        <v>414</v>
      </c>
      <c r="D16" s="485"/>
      <c r="E16" s="194">
        <v>236023</v>
      </c>
      <c r="F16" s="194">
        <v>70101</v>
      </c>
      <c r="I16" s="329"/>
    </row>
    <row r="17" spans="1:9" ht="15">
      <c r="A17" s="59"/>
      <c r="B17" s="3" t="s">
        <v>343</v>
      </c>
      <c r="C17" s="15" t="s">
        <v>451</v>
      </c>
      <c r="D17" s="485"/>
      <c r="E17" s="194">
        <v>5398546</v>
      </c>
      <c r="F17" s="194">
        <v>3555318</v>
      </c>
      <c r="I17" s="329"/>
    </row>
    <row r="18" spans="1:9" ht="15">
      <c r="A18" s="59"/>
      <c r="B18" s="3" t="s">
        <v>344</v>
      </c>
      <c r="C18" s="15" t="s">
        <v>452</v>
      </c>
      <c r="D18" s="485"/>
      <c r="E18" s="194">
        <v>10768939</v>
      </c>
      <c r="F18" s="194">
        <v>4515415</v>
      </c>
      <c r="I18" s="329"/>
    </row>
    <row r="19" spans="1:9" ht="15">
      <c r="A19" s="59"/>
      <c r="B19" s="3" t="s">
        <v>345</v>
      </c>
      <c r="C19" s="15" t="s">
        <v>524</v>
      </c>
      <c r="D19" s="485"/>
      <c r="E19" s="194">
        <v>0</v>
      </c>
      <c r="F19" s="194">
        <v>0</v>
      </c>
      <c r="I19" s="329"/>
    </row>
    <row r="20" spans="1:9" ht="15">
      <c r="A20" s="59"/>
      <c r="B20" s="3" t="s">
        <v>346</v>
      </c>
      <c r="C20" s="488" t="s">
        <v>65</v>
      </c>
      <c r="D20" s="486"/>
      <c r="E20" s="196">
        <v>1177472</v>
      </c>
      <c r="F20" s="196">
        <v>315032</v>
      </c>
      <c r="I20" s="329"/>
    </row>
    <row r="21" spans="1:9" ht="15">
      <c r="A21" s="1"/>
      <c r="B21" s="37" t="s">
        <v>16</v>
      </c>
      <c r="C21" s="489" t="s">
        <v>502</v>
      </c>
      <c r="D21" s="484" t="s">
        <v>578</v>
      </c>
      <c r="E21" s="192">
        <v>77055666</v>
      </c>
      <c r="F21" s="192">
        <v>17212277</v>
      </c>
      <c r="I21" s="329"/>
    </row>
    <row r="22" spans="1:9" s="67" customFormat="1" ht="15">
      <c r="A22" s="59"/>
      <c r="B22" s="3" t="s">
        <v>37</v>
      </c>
      <c r="C22" s="15" t="s">
        <v>10</v>
      </c>
      <c r="D22" s="485"/>
      <c r="E22" s="194">
        <v>72659938</v>
      </c>
      <c r="F22" s="194">
        <v>14620433</v>
      </c>
      <c r="I22" s="329"/>
    </row>
    <row r="23" spans="1:9" ht="15">
      <c r="A23" s="59"/>
      <c r="B23" s="3" t="s">
        <v>38</v>
      </c>
      <c r="C23" s="488" t="s">
        <v>348</v>
      </c>
      <c r="D23" s="486"/>
      <c r="E23" s="196">
        <v>2252457</v>
      </c>
      <c r="F23" s="196">
        <v>1125295</v>
      </c>
      <c r="I23" s="329"/>
    </row>
    <row r="24" spans="1:9" ht="15">
      <c r="A24" s="59"/>
      <c r="B24" s="3" t="s">
        <v>39</v>
      </c>
      <c r="C24" s="490" t="s">
        <v>347</v>
      </c>
      <c r="D24" s="486"/>
      <c r="E24" s="196">
        <v>794649</v>
      </c>
      <c r="F24" s="196">
        <v>219239</v>
      </c>
      <c r="I24" s="329"/>
    </row>
    <row r="25" spans="1:9" ht="15">
      <c r="A25" s="59"/>
      <c r="B25" s="3" t="s">
        <v>59</v>
      </c>
      <c r="C25" s="15" t="s">
        <v>96</v>
      </c>
      <c r="D25" s="485"/>
      <c r="E25" s="194">
        <v>784269</v>
      </c>
      <c r="F25" s="194">
        <v>465209</v>
      </c>
      <c r="I25" s="329"/>
    </row>
    <row r="26" spans="1:9" ht="15">
      <c r="A26" s="59"/>
      <c r="B26" s="3" t="s">
        <v>60</v>
      </c>
      <c r="C26" s="15" t="s">
        <v>525</v>
      </c>
      <c r="D26" s="485"/>
      <c r="E26" s="194">
        <v>102475</v>
      </c>
      <c r="F26" s="194">
        <v>55895</v>
      </c>
      <c r="I26" s="329"/>
    </row>
    <row r="27" spans="1:9" ht="15">
      <c r="A27" s="59"/>
      <c r="B27" s="3" t="s">
        <v>248</v>
      </c>
      <c r="C27" s="488" t="s">
        <v>66</v>
      </c>
      <c r="D27" s="486"/>
      <c r="E27" s="196">
        <v>461878</v>
      </c>
      <c r="F27" s="196">
        <v>726206</v>
      </c>
      <c r="I27" s="329"/>
    </row>
    <row r="28" spans="1:9" s="67" customFormat="1" ht="15">
      <c r="A28" s="1"/>
      <c r="B28" s="2" t="s">
        <v>15</v>
      </c>
      <c r="C28" s="491" t="s">
        <v>379</v>
      </c>
      <c r="D28" s="485"/>
      <c r="E28" s="192">
        <v>19662041</v>
      </c>
      <c r="F28" s="192">
        <v>16368812</v>
      </c>
      <c r="I28" s="329"/>
    </row>
    <row r="29" spans="1:9" s="67" customFormat="1" ht="15">
      <c r="A29" s="1"/>
      <c r="B29" s="2" t="s">
        <v>14</v>
      </c>
      <c r="C29" s="491" t="s">
        <v>380</v>
      </c>
      <c r="D29" s="484" t="s">
        <v>649</v>
      </c>
      <c r="E29" s="192">
        <v>18732584</v>
      </c>
      <c r="F29" s="192">
        <v>6087745</v>
      </c>
      <c r="I29" s="329"/>
    </row>
    <row r="30" spans="1:9" ht="15">
      <c r="A30" s="59"/>
      <c r="B30" s="3" t="s">
        <v>47</v>
      </c>
      <c r="C30" s="15" t="s">
        <v>32</v>
      </c>
      <c r="D30" s="485"/>
      <c r="E30" s="194">
        <v>26965999</v>
      </c>
      <c r="F30" s="194">
        <v>8033527</v>
      </c>
      <c r="I30" s="329"/>
    </row>
    <row r="31" spans="1:9" ht="15">
      <c r="A31" s="59"/>
      <c r="B31" s="3" t="s">
        <v>61</v>
      </c>
      <c r="C31" s="15" t="s">
        <v>67</v>
      </c>
      <c r="D31" s="485"/>
      <c r="E31" s="194">
        <v>1007317</v>
      </c>
      <c r="F31" s="194">
        <v>566492</v>
      </c>
      <c r="I31" s="329"/>
    </row>
    <row r="32" spans="1:9" ht="15">
      <c r="A32" s="59"/>
      <c r="B32" s="3" t="s">
        <v>62</v>
      </c>
      <c r="C32" s="15" t="s">
        <v>2</v>
      </c>
      <c r="D32" s="485"/>
      <c r="E32" s="194">
        <v>25958682</v>
      </c>
      <c r="F32" s="194">
        <v>7467035</v>
      </c>
      <c r="I32" s="329"/>
    </row>
    <row r="33" spans="1:9" ht="15">
      <c r="A33" s="59"/>
      <c r="B33" s="3" t="s">
        <v>48</v>
      </c>
      <c r="C33" s="15" t="s">
        <v>503</v>
      </c>
      <c r="D33" s="485"/>
      <c r="E33" s="194">
        <v>8233415</v>
      </c>
      <c r="F33" s="194">
        <v>1945782</v>
      </c>
      <c r="I33" s="329"/>
    </row>
    <row r="34" spans="1:9" ht="15">
      <c r="A34" s="59"/>
      <c r="B34" s="3" t="s">
        <v>49</v>
      </c>
      <c r="C34" s="490" t="s">
        <v>372</v>
      </c>
      <c r="D34" s="485"/>
      <c r="E34" s="194">
        <v>1180</v>
      </c>
      <c r="F34" s="194">
        <v>1273</v>
      </c>
      <c r="I34" s="329"/>
    </row>
    <row r="35" spans="1:9" ht="15">
      <c r="A35" s="59"/>
      <c r="B35" s="3" t="s">
        <v>50</v>
      </c>
      <c r="C35" s="15" t="s">
        <v>2</v>
      </c>
      <c r="D35" s="485"/>
      <c r="E35" s="194">
        <v>8232235</v>
      </c>
      <c r="F35" s="194">
        <v>1944509</v>
      </c>
      <c r="I35" s="329"/>
    </row>
    <row r="36" spans="1:9" s="67" customFormat="1" ht="15">
      <c r="A36" s="1"/>
      <c r="B36" s="2" t="s">
        <v>13</v>
      </c>
      <c r="C36" s="491" t="s">
        <v>30</v>
      </c>
      <c r="D36" s="484" t="s">
        <v>579</v>
      </c>
      <c r="E36" s="192">
        <v>4933</v>
      </c>
      <c r="F36" s="192">
        <v>0</v>
      </c>
      <c r="I36" s="329"/>
    </row>
    <row r="37" spans="1:9" s="67" customFormat="1" ht="15">
      <c r="A37" s="1"/>
      <c r="B37" s="2" t="s">
        <v>18</v>
      </c>
      <c r="C37" s="491" t="s">
        <v>454</v>
      </c>
      <c r="D37" s="484" t="s">
        <v>580</v>
      </c>
      <c r="E37" s="192">
        <v>4874926</v>
      </c>
      <c r="F37" s="192">
        <v>4166790</v>
      </c>
      <c r="I37" s="329"/>
    </row>
    <row r="38" spans="1:9" ht="15">
      <c r="A38" s="59"/>
      <c r="B38" s="3" t="s">
        <v>63</v>
      </c>
      <c r="C38" s="15" t="s">
        <v>336</v>
      </c>
      <c r="D38" s="485"/>
      <c r="E38" s="194">
        <v>-353524</v>
      </c>
      <c r="F38" s="194">
        <v>1553928</v>
      </c>
      <c r="I38" s="329"/>
    </row>
    <row r="39" spans="1:9" ht="15">
      <c r="A39" s="59"/>
      <c r="B39" s="3" t="s">
        <v>64</v>
      </c>
      <c r="C39" s="15" t="s">
        <v>390</v>
      </c>
      <c r="D39" s="485"/>
      <c r="E39" s="194">
        <v>-1778000</v>
      </c>
      <c r="F39" s="194">
        <v>-1020303</v>
      </c>
      <c r="I39" s="329"/>
    </row>
    <row r="40" spans="1:9" ht="15">
      <c r="A40" s="59"/>
      <c r="B40" s="3" t="s">
        <v>526</v>
      </c>
      <c r="C40" s="15" t="s">
        <v>337</v>
      </c>
      <c r="D40" s="485"/>
      <c r="E40" s="194">
        <v>7006450</v>
      </c>
      <c r="F40" s="194">
        <v>3633165</v>
      </c>
      <c r="I40" s="329"/>
    </row>
    <row r="41" spans="1:9" s="67" customFormat="1" ht="15">
      <c r="A41" s="1"/>
      <c r="B41" s="2" t="s">
        <v>17</v>
      </c>
      <c r="C41" s="491" t="s">
        <v>31</v>
      </c>
      <c r="D41" s="484" t="s">
        <v>581</v>
      </c>
      <c r="E41" s="192">
        <v>12329281</v>
      </c>
      <c r="F41" s="192">
        <v>8530370</v>
      </c>
      <c r="I41" s="329"/>
    </row>
    <row r="42" spans="1:9" s="67" customFormat="1" ht="15">
      <c r="A42" s="1"/>
      <c r="B42" s="2" t="s">
        <v>19</v>
      </c>
      <c r="C42" s="491" t="s">
        <v>527</v>
      </c>
      <c r="D42" s="485"/>
      <c r="E42" s="192">
        <v>55603765</v>
      </c>
      <c r="F42" s="192">
        <v>35153717</v>
      </c>
      <c r="I42" s="329"/>
    </row>
    <row r="43" spans="1:9" s="67" customFormat="1" ht="15">
      <c r="A43" s="1"/>
      <c r="B43" s="2" t="s">
        <v>20</v>
      </c>
      <c r="C43" s="491" t="s">
        <v>528</v>
      </c>
      <c r="D43" s="484" t="s">
        <v>582</v>
      </c>
      <c r="E43" s="192">
        <v>14945205</v>
      </c>
      <c r="F43" s="192">
        <v>9714404</v>
      </c>
      <c r="I43" s="329"/>
    </row>
    <row r="44" spans="1:9" s="67" customFormat="1" ht="15">
      <c r="A44" s="1"/>
      <c r="B44" s="2" t="s">
        <v>21</v>
      </c>
      <c r="C44" s="491" t="s">
        <v>529</v>
      </c>
      <c r="D44" s="486"/>
      <c r="E44" s="192">
        <v>11568</v>
      </c>
      <c r="F44" s="192">
        <v>18910</v>
      </c>
      <c r="I44" s="329"/>
    </row>
    <row r="45" spans="1:9" s="67" customFormat="1" ht="15">
      <c r="A45" s="1"/>
      <c r="B45" s="2" t="s">
        <v>22</v>
      </c>
      <c r="C45" s="491" t="s">
        <v>453</v>
      </c>
      <c r="D45" s="486"/>
      <c r="E45" s="192">
        <v>7362570</v>
      </c>
      <c r="F45" s="192">
        <v>3626622</v>
      </c>
      <c r="I45" s="329"/>
    </row>
    <row r="46" spans="1:9" s="67" customFormat="1" ht="15">
      <c r="A46" s="1"/>
      <c r="B46" s="2" t="s">
        <v>23</v>
      </c>
      <c r="C46" s="491" t="s">
        <v>293</v>
      </c>
      <c r="D46" s="484" t="s">
        <v>583</v>
      </c>
      <c r="E46" s="192">
        <v>11341171</v>
      </c>
      <c r="F46" s="192">
        <v>6821811</v>
      </c>
      <c r="I46" s="329"/>
    </row>
    <row r="47" spans="1:9" s="67" customFormat="1" ht="15">
      <c r="A47" s="1"/>
      <c r="B47" s="2" t="s">
        <v>24</v>
      </c>
      <c r="C47" s="491" t="s">
        <v>530</v>
      </c>
      <c r="D47" s="485"/>
      <c r="E47" s="192">
        <v>21943251</v>
      </c>
      <c r="F47" s="192">
        <v>14971970</v>
      </c>
      <c r="I47" s="329"/>
    </row>
    <row r="48" spans="1:9" s="67" customFormat="1" ht="15">
      <c r="A48" s="1"/>
      <c r="B48" s="191" t="s">
        <v>25</v>
      </c>
      <c r="C48" s="492" t="s">
        <v>385</v>
      </c>
      <c r="D48" s="485"/>
      <c r="E48" s="192">
        <v>0</v>
      </c>
      <c r="F48" s="192">
        <v>0</v>
      </c>
      <c r="I48" s="329"/>
    </row>
    <row r="49" spans="1:9" s="67" customFormat="1" ht="15">
      <c r="A49" s="1"/>
      <c r="B49" s="191" t="s">
        <v>26</v>
      </c>
      <c r="C49" s="493" t="s">
        <v>286</v>
      </c>
      <c r="D49" s="486"/>
      <c r="E49" s="192">
        <v>4501989</v>
      </c>
      <c r="F49" s="192">
        <v>2639403</v>
      </c>
      <c r="I49" s="329"/>
    </row>
    <row r="50" spans="1:9" s="67" customFormat="1" ht="15">
      <c r="A50" s="1"/>
      <c r="B50" s="2" t="s">
        <v>27</v>
      </c>
      <c r="C50" s="491" t="s">
        <v>97</v>
      </c>
      <c r="D50" s="486"/>
      <c r="E50" s="192">
        <v>0</v>
      </c>
      <c r="F50" s="192">
        <v>0</v>
      </c>
      <c r="I50" s="329"/>
    </row>
    <row r="51" spans="1:9" s="67" customFormat="1" ht="15">
      <c r="A51" s="1"/>
      <c r="B51" s="2" t="s">
        <v>28</v>
      </c>
      <c r="C51" s="491" t="s">
        <v>531</v>
      </c>
      <c r="D51" s="484" t="s">
        <v>584</v>
      </c>
      <c r="E51" s="192">
        <v>26445240</v>
      </c>
      <c r="F51" s="192">
        <v>17611373</v>
      </c>
      <c r="I51" s="329"/>
    </row>
    <row r="52" spans="1:9" s="67" customFormat="1" ht="15">
      <c r="A52" s="1"/>
      <c r="B52" s="38" t="s">
        <v>29</v>
      </c>
      <c r="C52" s="491" t="s">
        <v>355</v>
      </c>
      <c r="D52" s="484" t="s">
        <v>585</v>
      </c>
      <c r="E52" s="192">
        <v>4128750</v>
      </c>
      <c r="F52" s="192">
        <v>1876298</v>
      </c>
      <c r="I52" s="329"/>
    </row>
    <row r="53" spans="1:9" s="67" customFormat="1" ht="15">
      <c r="A53" s="1"/>
      <c r="B53" s="69" t="s">
        <v>532</v>
      </c>
      <c r="C53" s="490" t="s">
        <v>98</v>
      </c>
      <c r="D53" s="486"/>
      <c r="E53" s="194">
        <v>6863965</v>
      </c>
      <c r="F53" s="194">
        <v>3612029</v>
      </c>
      <c r="I53" s="329"/>
    </row>
    <row r="54" spans="1:9" s="67" customFormat="1" ht="15">
      <c r="A54" s="1"/>
      <c r="B54" s="69" t="s">
        <v>533</v>
      </c>
      <c r="C54" s="494" t="s">
        <v>455</v>
      </c>
      <c r="D54" s="486"/>
      <c r="E54" s="194">
        <v>1276388</v>
      </c>
      <c r="F54" s="194">
        <v>815180</v>
      </c>
      <c r="I54" s="329"/>
    </row>
    <row r="55" spans="1:9" s="67" customFormat="1" ht="15">
      <c r="A55" s="1"/>
      <c r="B55" s="69" t="s">
        <v>534</v>
      </c>
      <c r="C55" s="494" t="s">
        <v>456</v>
      </c>
      <c r="D55" s="486"/>
      <c r="E55" s="194">
        <v>-4011603</v>
      </c>
      <c r="F55" s="194">
        <v>-2550911</v>
      </c>
      <c r="I55" s="329"/>
    </row>
    <row r="56" spans="1:9" s="67" customFormat="1" ht="15">
      <c r="A56" s="1"/>
      <c r="B56" s="2" t="s">
        <v>363</v>
      </c>
      <c r="C56" s="491" t="s">
        <v>535</v>
      </c>
      <c r="D56" s="484" t="s">
        <v>586</v>
      </c>
      <c r="E56" s="192">
        <v>22316490</v>
      </c>
      <c r="F56" s="192">
        <v>15735075</v>
      </c>
      <c r="I56" s="329"/>
    </row>
    <row r="57" spans="1:9" s="67" customFormat="1" ht="15">
      <c r="A57" s="1"/>
      <c r="B57" s="2" t="s">
        <v>364</v>
      </c>
      <c r="C57" s="491" t="s">
        <v>356</v>
      </c>
      <c r="D57" s="486"/>
      <c r="E57" s="192">
        <v>0</v>
      </c>
      <c r="F57" s="192">
        <v>0</v>
      </c>
      <c r="I57" s="329"/>
    </row>
    <row r="58" spans="1:9" s="67" customFormat="1" ht="15">
      <c r="A58" s="1"/>
      <c r="B58" s="93" t="s">
        <v>373</v>
      </c>
      <c r="C58" s="494" t="s">
        <v>357</v>
      </c>
      <c r="D58" s="486"/>
      <c r="E58" s="192">
        <v>0</v>
      </c>
      <c r="F58" s="192">
        <v>0</v>
      </c>
      <c r="I58" s="329"/>
    </row>
    <row r="59" spans="1:9" s="67" customFormat="1" ht="15">
      <c r="A59" s="1"/>
      <c r="B59" s="93" t="s">
        <v>374</v>
      </c>
      <c r="C59" s="494" t="s">
        <v>381</v>
      </c>
      <c r="D59" s="486"/>
      <c r="E59" s="192">
        <v>0</v>
      </c>
      <c r="F59" s="192">
        <v>0</v>
      </c>
      <c r="I59" s="329"/>
    </row>
    <row r="60" spans="1:9" s="67" customFormat="1" ht="15">
      <c r="A60" s="1"/>
      <c r="B60" s="93" t="s">
        <v>375</v>
      </c>
      <c r="C60" s="494" t="s">
        <v>358</v>
      </c>
      <c r="D60" s="486"/>
      <c r="E60" s="192">
        <v>0</v>
      </c>
      <c r="F60" s="192">
        <v>0</v>
      </c>
      <c r="I60" s="329"/>
    </row>
    <row r="61" spans="1:9" s="67" customFormat="1" ht="15">
      <c r="A61" s="1"/>
      <c r="B61" s="2" t="s">
        <v>365</v>
      </c>
      <c r="C61" s="491" t="s">
        <v>359</v>
      </c>
      <c r="D61" s="486"/>
      <c r="E61" s="192">
        <v>0</v>
      </c>
      <c r="F61" s="192">
        <v>0</v>
      </c>
      <c r="I61" s="329"/>
    </row>
    <row r="62" spans="1:9" s="67" customFormat="1" ht="15">
      <c r="A62" s="1"/>
      <c r="B62" s="93" t="s">
        <v>536</v>
      </c>
      <c r="C62" s="494" t="s">
        <v>360</v>
      </c>
      <c r="D62" s="486"/>
      <c r="E62" s="192">
        <v>0</v>
      </c>
      <c r="F62" s="192">
        <v>0</v>
      </c>
      <c r="I62" s="329"/>
    </row>
    <row r="63" spans="1:9" s="67" customFormat="1" ht="15">
      <c r="A63" s="1"/>
      <c r="B63" s="93" t="s">
        <v>537</v>
      </c>
      <c r="C63" s="494" t="s">
        <v>382</v>
      </c>
      <c r="D63" s="486"/>
      <c r="E63" s="192">
        <v>0</v>
      </c>
      <c r="F63" s="192">
        <v>0</v>
      </c>
      <c r="I63" s="329"/>
    </row>
    <row r="64" spans="1:9" s="67" customFormat="1" ht="15">
      <c r="A64" s="1"/>
      <c r="B64" s="93" t="s">
        <v>538</v>
      </c>
      <c r="C64" s="494" t="s">
        <v>361</v>
      </c>
      <c r="D64" s="486"/>
      <c r="E64" s="192">
        <v>0</v>
      </c>
      <c r="F64" s="192">
        <v>0</v>
      </c>
      <c r="I64" s="329"/>
    </row>
    <row r="65" spans="1:9" s="67" customFormat="1" ht="15">
      <c r="A65" s="1"/>
      <c r="B65" s="2" t="s">
        <v>366</v>
      </c>
      <c r="C65" s="491" t="s">
        <v>539</v>
      </c>
      <c r="D65" s="484" t="s">
        <v>584</v>
      </c>
      <c r="E65" s="192">
        <v>0</v>
      </c>
      <c r="F65" s="192">
        <v>0</v>
      </c>
      <c r="I65" s="329"/>
    </row>
    <row r="66" spans="1:9" s="67" customFormat="1" ht="15">
      <c r="A66" s="1"/>
      <c r="B66" s="2" t="s">
        <v>367</v>
      </c>
      <c r="C66" s="491" t="s">
        <v>362</v>
      </c>
      <c r="D66" s="484" t="s">
        <v>585</v>
      </c>
      <c r="E66" s="192">
        <v>0</v>
      </c>
      <c r="F66" s="192">
        <v>0</v>
      </c>
      <c r="I66" s="329"/>
    </row>
    <row r="67" spans="1:9" s="67" customFormat="1" ht="15">
      <c r="A67" s="1"/>
      <c r="B67" s="93" t="s">
        <v>540</v>
      </c>
      <c r="C67" s="494" t="s">
        <v>98</v>
      </c>
      <c r="D67" s="486"/>
      <c r="E67" s="192">
        <v>0</v>
      </c>
      <c r="F67" s="192">
        <v>0</v>
      </c>
      <c r="I67" s="329"/>
    </row>
    <row r="68" spans="1:9" s="67" customFormat="1" ht="15">
      <c r="A68" s="1"/>
      <c r="B68" s="93" t="s">
        <v>541</v>
      </c>
      <c r="C68" s="494" t="s">
        <v>455</v>
      </c>
      <c r="D68" s="486"/>
      <c r="E68" s="192">
        <v>0</v>
      </c>
      <c r="F68" s="192">
        <v>0</v>
      </c>
      <c r="I68" s="329"/>
    </row>
    <row r="69" spans="1:9" s="67" customFormat="1" ht="15">
      <c r="A69" s="1"/>
      <c r="B69" s="93" t="s">
        <v>542</v>
      </c>
      <c r="C69" s="494" t="s">
        <v>456</v>
      </c>
      <c r="D69" s="486"/>
      <c r="E69" s="192">
        <v>0</v>
      </c>
      <c r="F69" s="192">
        <v>0</v>
      </c>
      <c r="I69" s="329"/>
    </row>
    <row r="70" spans="1:9" s="67" customFormat="1" ht="15">
      <c r="A70" s="1"/>
      <c r="B70" s="2" t="s">
        <v>457</v>
      </c>
      <c r="C70" s="491" t="s">
        <v>543</v>
      </c>
      <c r="D70" s="484" t="s">
        <v>586</v>
      </c>
      <c r="E70" s="192">
        <v>0</v>
      </c>
      <c r="F70" s="192">
        <v>0</v>
      </c>
      <c r="I70" s="329"/>
    </row>
    <row r="71" spans="1:9" ht="18.75" customHeight="1">
      <c r="A71" s="1"/>
      <c r="B71" s="2" t="s">
        <v>544</v>
      </c>
      <c r="C71" s="491" t="s">
        <v>545</v>
      </c>
      <c r="D71" s="484" t="s">
        <v>587</v>
      </c>
      <c r="E71" s="192">
        <v>22316490</v>
      </c>
      <c r="F71" s="192">
        <v>15735075</v>
      </c>
      <c r="I71" s="329"/>
    </row>
    <row r="72" spans="1:6" ht="15">
      <c r="A72" s="1"/>
      <c r="B72" s="93"/>
      <c r="C72" s="494"/>
      <c r="D72" s="486"/>
      <c r="E72" s="192"/>
      <c r="F72" s="192"/>
    </row>
    <row r="73" spans="1:6" ht="15">
      <c r="A73" s="68"/>
      <c r="B73" s="92"/>
      <c r="C73" s="495" t="s">
        <v>394</v>
      </c>
      <c r="D73" s="487"/>
      <c r="E73" s="409">
        <v>0.0531345</v>
      </c>
      <c r="F73" s="501">
        <v>0.03746446428571429</v>
      </c>
    </row>
    <row r="76" spans="5:6" ht="12.75">
      <c r="E76" s="342"/>
      <c r="F76" s="342"/>
    </row>
    <row r="78" spans="5:6" ht="12.75">
      <c r="E78" s="342"/>
      <c r="F78" s="342"/>
    </row>
  </sheetData>
  <sheetProtection/>
  <mergeCells count="1">
    <mergeCell ref="E5:F6"/>
  </mergeCells>
  <conditionalFormatting sqref="E7:F9">
    <cfRule type="cellIs" priority="2" dxfId="7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1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1" customWidth="1"/>
    <col min="2" max="2" width="6.00390625" style="201" bestFit="1" customWidth="1"/>
    <col min="3" max="3" width="124.00390625" style="201" customWidth="1"/>
    <col min="4" max="4" width="17.28125" style="201" bestFit="1" customWidth="1"/>
    <col min="5" max="5" width="21.28125" style="201" bestFit="1" customWidth="1"/>
    <col min="6" max="6" width="9.140625" style="201" customWidth="1"/>
    <col min="7" max="7" width="10.421875" style="201" bestFit="1" customWidth="1"/>
    <col min="8" max="16384" width="9.140625" style="201" customWidth="1"/>
  </cols>
  <sheetData>
    <row r="1" spans="1:6" ht="9.75" customHeight="1">
      <c r="A1" s="197"/>
      <c r="B1" s="198"/>
      <c r="C1" s="198"/>
      <c r="D1" s="198"/>
      <c r="E1" s="199"/>
      <c r="F1" s="200"/>
    </row>
    <row r="2" spans="1:6" s="257" customFormat="1" ht="30" customHeight="1">
      <c r="A2" s="555" t="s">
        <v>386</v>
      </c>
      <c r="B2" s="556"/>
      <c r="C2" s="556"/>
      <c r="D2" s="556"/>
      <c r="E2" s="557"/>
      <c r="F2" s="256"/>
    </row>
    <row r="3" spans="1:6" s="259" customFormat="1" ht="30" customHeight="1">
      <c r="A3" s="558" t="s">
        <v>656</v>
      </c>
      <c r="B3" s="559"/>
      <c r="C3" s="559"/>
      <c r="D3" s="559"/>
      <c r="E3" s="560"/>
      <c r="F3" s="258"/>
    </row>
    <row r="4" spans="1:6" ht="9.75" customHeight="1">
      <c r="A4" s="202"/>
      <c r="B4" s="203"/>
      <c r="C4" s="203"/>
      <c r="D4" s="205"/>
      <c r="E4" s="204"/>
      <c r="F4" s="203"/>
    </row>
    <row r="5" spans="1:6" ht="15">
      <c r="A5" s="206"/>
      <c r="B5" s="207"/>
      <c r="C5" s="207"/>
      <c r="D5" s="230" t="s">
        <v>391</v>
      </c>
      <c r="E5" s="231" t="s">
        <v>350</v>
      </c>
      <c r="F5" s="203"/>
    </row>
    <row r="6" spans="1:6" ht="15">
      <c r="A6" s="202"/>
      <c r="B6" s="208"/>
      <c r="C6" s="209"/>
      <c r="D6" s="232" t="s">
        <v>0</v>
      </c>
      <c r="E6" s="233" t="s">
        <v>1</v>
      </c>
      <c r="F6" s="203"/>
    </row>
    <row r="7" spans="1:6" ht="15">
      <c r="A7" s="202"/>
      <c r="B7" s="203"/>
      <c r="C7" s="210"/>
      <c r="D7" s="234">
        <v>45292</v>
      </c>
      <c r="E7" s="410">
        <v>44927</v>
      </c>
      <c r="F7" s="203"/>
    </row>
    <row r="8" spans="1:6" ht="18" customHeight="1">
      <c r="A8" s="211"/>
      <c r="B8" s="212"/>
      <c r="C8" s="213"/>
      <c r="D8" s="315">
        <f>+v!E8</f>
        <v>45382</v>
      </c>
      <c r="E8" s="411">
        <v>45016</v>
      </c>
      <c r="F8" s="203"/>
    </row>
    <row r="9" spans="1:6" ht="15">
      <c r="A9" s="202"/>
      <c r="B9" s="214" t="s">
        <v>11</v>
      </c>
      <c r="C9" s="215" t="s">
        <v>458</v>
      </c>
      <c r="D9" s="296">
        <v>22316490</v>
      </c>
      <c r="E9" s="297">
        <v>15735075</v>
      </c>
      <c r="F9" s="203"/>
    </row>
    <row r="10" spans="1:6" s="217" customFormat="1" ht="15">
      <c r="A10" s="216"/>
      <c r="B10" s="214" t="s">
        <v>16</v>
      </c>
      <c r="C10" s="215" t="s">
        <v>459</v>
      </c>
      <c r="D10" s="287">
        <v>1320876</v>
      </c>
      <c r="E10" s="288">
        <v>5390911</v>
      </c>
      <c r="F10" s="208"/>
    </row>
    <row r="11" spans="1:6" s="217" customFormat="1" ht="15">
      <c r="A11" s="216"/>
      <c r="B11" s="214" t="s">
        <v>37</v>
      </c>
      <c r="C11" s="215" t="s">
        <v>460</v>
      </c>
      <c r="D11" s="287">
        <v>616296</v>
      </c>
      <c r="E11" s="286">
        <v>4400142</v>
      </c>
      <c r="F11" s="208"/>
    </row>
    <row r="12" spans="1:7" s="217" customFormat="1" ht="15">
      <c r="A12" s="216"/>
      <c r="B12" s="368" t="s">
        <v>56</v>
      </c>
      <c r="C12" s="222" t="s">
        <v>461</v>
      </c>
      <c r="D12" s="371">
        <v>0</v>
      </c>
      <c r="E12" s="372">
        <v>997685</v>
      </c>
      <c r="F12" s="208"/>
      <c r="G12" s="316"/>
    </row>
    <row r="13" spans="1:6" s="217" customFormat="1" ht="15">
      <c r="A13" s="216"/>
      <c r="B13" s="368" t="s">
        <v>57</v>
      </c>
      <c r="C13" s="369" t="s">
        <v>462</v>
      </c>
      <c r="D13" s="371">
        <v>0</v>
      </c>
      <c r="E13" s="372">
        <v>0</v>
      </c>
      <c r="F13" s="208"/>
    </row>
    <row r="14" spans="1:6" ht="15">
      <c r="A14" s="218"/>
      <c r="B14" s="368" t="s">
        <v>58</v>
      </c>
      <c r="C14" s="222" t="s">
        <v>463</v>
      </c>
      <c r="D14" s="371">
        <v>-445092</v>
      </c>
      <c r="E14" s="372">
        <v>0</v>
      </c>
      <c r="F14" s="203"/>
    </row>
    <row r="15" spans="1:6" ht="15">
      <c r="A15" s="218"/>
      <c r="B15" s="368" t="s">
        <v>464</v>
      </c>
      <c r="C15" s="370" t="s">
        <v>465</v>
      </c>
      <c r="D15" s="373">
        <v>332291</v>
      </c>
      <c r="E15" s="374">
        <v>277829</v>
      </c>
      <c r="F15" s="203"/>
    </row>
    <row r="16" spans="1:6" ht="15">
      <c r="A16" s="218"/>
      <c r="B16" s="368" t="s">
        <v>466</v>
      </c>
      <c r="C16" s="370" t="s">
        <v>467</v>
      </c>
      <c r="D16" s="371">
        <v>729097</v>
      </c>
      <c r="E16" s="372">
        <v>3124628</v>
      </c>
      <c r="F16" s="203"/>
    </row>
    <row r="17" spans="1:6" ht="15.75" customHeight="1">
      <c r="A17" s="218"/>
      <c r="B17" s="219" t="s">
        <v>38</v>
      </c>
      <c r="C17" s="215" t="s">
        <v>468</v>
      </c>
      <c r="D17" s="287">
        <v>704580</v>
      </c>
      <c r="E17" s="288">
        <v>990769</v>
      </c>
      <c r="F17" s="203"/>
    </row>
    <row r="18" spans="1:6" ht="15">
      <c r="A18" s="218"/>
      <c r="B18" s="368" t="s">
        <v>266</v>
      </c>
      <c r="C18" s="369" t="s">
        <v>469</v>
      </c>
      <c r="D18" s="371">
        <v>2528008</v>
      </c>
      <c r="E18" s="372">
        <v>954058</v>
      </c>
      <c r="F18" s="203"/>
    </row>
    <row r="19" spans="1:6" s="217" customFormat="1" ht="15">
      <c r="A19" s="216"/>
      <c r="B19" s="368" t="s">
        <v>267</v>
      </c>
      <c r="C19" s="375" t="s">
        <v>470</v>
      </c>
      <c r="D19" s="371">
        <v>-901570</v>
      </c>
      <c r="E19" s="372">
        <v>523441</v>
      </c>
      <c r="F19" s="208"/>
    </row>
    <row r="20" spans="1:6" s="217" customFormat="1" ht="15">
      <c r="A20" s="216"/>
      <c r="B20" s="221" t="s">
        <v>268</v>
      </c>
      <c r="C20" s="222" t="s">
        <v>471</v>
      </c>
      <c r="D20" s="289">
        <v>-940027</v>
      </c>
      <c r="E20" s="290">
        <v>-4216</v>
      </c>
      <c r="F20" s="208"/>
    </row>
    <row r="21" spans="1:6" ht="15">
      <c r="A21" s="218"/>
      <c r="B21" s="221" t="s">
        <v>472</v>
      </c>
      <c r="C21" s="223" t="s">
        <v>473</v>
      </c>
      <c r="D21" s="289">
        <v>-1133857</v>
      </c>
      <c r="E21" s="290">
        <v>-464138</v>
      </c>
      <c r="F21" s="203"/>
    </row>
    <row r="22" spans="1:6" ht="15">
      <c r="A22" s="218"/>
      <c r="B22" s="221" t="s">
        <v>474</v>
      </c>
      <c r="C22" s="223" t="s">
        <v>475</v>
      </c>
      <c r="D22" s="289">
        <v>263768</v>
      </c>
      <c r="E22" s="290">
        <v>-3977</v>
      </c>
      <c r="F22" s="203"/>
    </row>
    <row r="23" spans="1:6" ht="15">
      <c r="A23" s="218"/>
      <c r="B23" s="221" t="s">
        <v>476</v>
      </c>
      <c r="C23" s="223" t="s">
        <v>477</v>
      </c>
      <c r="D23" s="289">
        <v>888258</v>
      </c>
      <c r="E23" s="290">
        <v>-14399</v>
      </c>
      <c r="F23" s="203"/>
    </row>
    <row r="24" spans="1:6" s="217" customFormat="1" ht="15">
      <c r="A24" s="216"/>
      <c r="B24" s="214" t="s">
        <v>15</v>
      </c>
      <c r="C24" s="220" t="s">
        <v>478</v>
      </c>
      <c r="D24" s="287">
        <v>23637366</v>
      </c>
      <c r="E24" s="288">
        <v>21125986</v>
      </c>
      <c r="F24" s="208"/>
    </row>
    <row r="25" spans="1:5" ht="18.75" customHeight="1">
      <c r="A25" s="224"/>
      <c r="B25" s="225"/>
      <c r="C25" s="226"/>
      <c r="D25" s="291"/>
      <c r="E25" s="292"/>
    </row>
    <row r="27" ht="12.75">
      <c r="A27" s="201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48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2" width="14.57421875" style="140" customWidth="1"/>
    <col min="13" max="13" width="20.8515625" style="140" customWidth="1"/>
    <col min="14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70" t="s">
        <v>383</v>
      </c>
      <c r="D1" s="137"/>
      <c r="E1" s="138"/>
      <c r="F1" s="574"/>
      <c r="G1" s="574"/>
      <c r="H1" s="574"/>
      <c r="I1" s="574"/>
      <c r="J1" s="574"/>
      <c r="K1" s="574"/>
      <c r="L1" s="574"/>
      <c r="M1" s="574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2" customFormat="1" ht="30" customHeight="1">
      <c r="B2" s="570"/>
      <c r="D2" s="576" t="s">
        <v>386</v>
      </c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376"/>
    </row>
    <row r="3" spans="2:22" s="252" customFormat="1" ht="30" customHeight="1">
      <c r="B3" s="570"/>
      <c r="D3" s="578" t="s">
        <v>657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377"/>
    </row>
    <row r="4" spans="2:22" ht="15" customHeight="1">
      <c r="B4" s="570"/>
      <c r="D4" s="141"/>
      <c r="E4" s="142"/>
      <c r="F4" s="575"/>
      <c r="G4" s="575"/>
      <c r="H4" s="575"/>
      <c r="I4" s="143"/>
      <c r="J4" s="144"/>
      <c r="K4" s="144"/>
      <c r="L4" s="144"/>
      <c r="M4" s="298"/>
      <c r="N4" s="124"/>
      <c r="O4" s="124"/>
      <c r="P4" s="145"/>
      <c r="Q4" s="145"/>
      <c r="R4" s="124"/>
      <c r="S4" s="124"/>
      <c r="T4" s="124"/>
      <c r="V4" s="400"/>
    </row>
    <row r="5" spans="2:22" ht="14.25" customHeight="1">
      <c r="B5" s="570"/>
      <c r="C5" s="299"/>
      <c r="D5" s="124"/>
      <c r="E5" s="390"/>
      <c r="F5" s="99"/>
      <c r="G5" s="99"/>
      <c r="H5" s="565" t="s">
        <v>389</v>
      </c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6"/>
      <c r="V5" s="141"/>
    </row>
    <row r="6" spans="2:22" ht="46.5" customHeight="1">
      <c r="B6" s="570"/>
      <c r="C6" s="299"/>
      <c r="D6" s="391"/>
      <c r="E6" s="392"/>
      <c r="F6" s="571" t="s">
        <v>208</v>
      </c>
      <c r="G6" s="393"/>
      <c r="H6" s="394"/>
      <c r="I6" s="395"/>
      <c r="J6" s="395"/>
      <c r="K6" s="395"/>
      <c r="L6" s="580" t="s">
        <v>439</v>
      </c>
      <c r="M6" s="581"/>
      <c r="N6" s="582"/>
      <c r="O6" s="580" t="s">
        <v>440</v>
      </c>
      <c r="P6" s="581"/>
      <c r="Q6" s="582"/>
      <c r="R6" s="395"/>
      <c r="S6" s="395"/>
      <c r="T6" s="395"/>
      <c r="U6" s="399"/>
      <c r="V6" s="401"/>
    </row>
    <row r="7" spans="2:46" ht="15.75" customHeight="1">
      <c r="B7" s="570"/>
      <c r="C7" s="299"/>
      <c r="D7" s="87"/>
      <c r="E7" s="261"/>
      <c r="F7" s="572"/>
      <c r="G7" s="267" t="s">
        <v>69</v>
      </c>
      <c r="H7" s="563" t="s">
        <v>73</v>
      </c>
      <c r="I7" s="563" t="s">
        <v>75</v>
      </c>
      <c r="J7" s="563" t="s">
        <v>76</v>
      </c>
      <c r="K7" s="563" t="s">
        <v>77</v>
      </c>
      <c r="L7" s="563" t="s">
        <v>479</v>
      </c>
      <c r="M7" s="563" t="s">
        <v>463</v>
      </c>
      <c r="N7" s="563" t="s">
        <v>2</v>
      </c>
      <c r="O7" s="563" t="s">
        <v>480</v>
      </c>
      <c r="P7" s="563" t="s">
        <v>470</v>
      </c>
      <c r="Q7" s="568" t="s">
        <v>2</v>
      </c>
      <c r="R7" s="568" t="s">
        <v>481</v>
      </c>
      <c r="S7" s="563" t="s">
        <v>482</v>
      </c>
      <c r="T7" s="563" t="s">
        <v>483</v>
      </c>
      <c r="U7" s="561" t="s">
        <v>484</v>
      </c>
      <c r="V7" s="402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70"/>
      <c r="C8" s="299"/>
      <c r="D8" s="396"/>
      <c r="E8" s="397"/>
      <c r="F8" s="573"/>
      <c r="G8" s="398"/>
      <c r="H8" s="567"/>
      <c r="I8" s="564"/>
      <c r="J8" s="564" t="s">
        <v>210</v>
      </c>
      <c r="K8" s="564"/>
      <c r="L8" s="564"/>
      <c r="M8" s="564"/>
      <c r="N8" s="564"/>
      <c r="O8" s="564"/>
      <c r="P8" s="564"/>
      <c r="Q8" s="569"/>
      <c r="R8" s="569"/>
      <c r="S8" s="564"/>
      <c r="T8" s="564"/>
      <c r="U8" s="562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0"/>
      <c r="C9" s="299"/>
      <c r="D9" s="124"/>
      <c r="E9" s="132"/>
      <c r="F9" s="238"/>
      <c r="G9" s="146"/>
      <c r="H9" s="279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0"/>
      <c r="C10" s="299"/>
      <c r="D10" s="124"/>
      <c r="E10" s="132"/>
      <c r="F10" s="378" t="s">
        <v>91</v>
      </c>
      <c r="G10" s="146"/>
      <c r="H10" s="279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0"/>
      <c r="C11" s="299"/>
      <c r="D11" s="124"/>
      <c r="E11" s="132"/>
      <c r="F11" s="378" t="s">
        <v>658</v>
      </c>
      <c r="G11" s="147"/>
      <c r="H11" s="279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0"/>
      <c r="C12" s="299"/>
      <c r="D12" s="124"/>
      <c r="E12" s="262" t="s">
        <v>11</v>
      </c>
      <c r="F12" s="379" t="s">
        <v>284</v>
      </c>
      <c r="G12" s="263"/>
      <c r="H12" s="192">
        <v>4200000</v>
      </c>
      <c r="I12" s="192">
        <v>11880</v>
      </c>
      <c r="J12" s="192">
        <v>0</v>
      </c>
      <c r="K12" s="192">
        <v>772554</v>
      </c>
      <c r="L12" s="192">
        <v>4949980</v>
      </c>
      <c r="M12" s="192">
        <v>-1277761</v>
      </c>
      <c r="N12" s="192">
        <v>617026</v>
      </c>
      <c r="O12" s="192">
        <v>15792601</v>
      </c>
      <c r="P12" s="192">
        <v>9549490</v>
      </c>
      <c r="Q12" s="192">
        <v>-4723678</v>
      </c>
      <c r="R12" s="192">
        <v>63189765</v>
      </c>
      <c r="S12" s="192">
        <v>59603636</v>
      </c>
      <c r="T12" s="192">
        <v>0</v>
      </c>
      <c r="U12" s="239">
        <v>152685493</v>
      </c>
      <c r="V12" s="307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0"/>
      <c r="C13" s="299"/>
      <c r="D13" s="99"/>
      <c r="E13" s="264" t="s">
        <v>16</v>
      </c>
      <c r="F13" s="380" t="s">
        <v>285</v>
      </c>
      <c r="G13" s="265"/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239">
        <v>0</v>
      </c>
      <c r="V13" s="307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0"/>
      <c r="C14" s="299"/>
      <c r="D14" s="99"/>
      <c r="E14" s="98" t="s">
        <v>37</v>
      </c>
      <c r="F14" s="381" t="s">
        <v>485</v>
      </c>
      <c r="G14" s="148"/>
      <c r="H14" s="192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237">
        <v>0</v>
      </c>
      <c r="V14" s="308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0"/>
      <c r="C15" s="299"/>
      <c r="D15" s="99"/>
      <c r="E15" s="98" t="s">
        <v>38</v>
      </c>
      <c r="F15" s="381" t="s">
        <v>486</v>
      </c>
      <c r="G15" s="148"/>
      <c r="H15" s="192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237">
        <v>0</v>
      </c>
      <c r="V15" s="308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68" customFormat="1" ht="15.75" customHeight="1">
      <c r="B16" s="570"/>
      <c r="C16" s="386"/>
      <c r="D16" s="11"/>
      <c r="E16" s="264" t="s">
        <v>15</v>
      </c>
      <c r="F16" s="380" t="s">
        <v>211</v>
      </c>
      <c r="G16" s="416" t="s">
        <v>588</v>
      </c>
      <c r="H16" s="192">
        <v>4200000</v>
      </c>
      <c r="I16" s="192">
        <v>11880</v>
      </c>
      <c r="J16" s="192">
        <v>0</v>
      </c>
      <c r="K16" s="192">
        <v>772554</v>
      </c>
      <c r="L16" s="192">
        <v>4949980</v>
      </c>
      <c r="M16" s="192">
        <v>-1277761</v>
      </c>
      <c r="N16" s="192">
        <v>617026</v>
      </c>
      <c r="O16" s="192">
        <v>15792601</v>
      </c>
      <c r="P16" s="192">
        <v>9549490</v>
      </c>
      <c r="Q16" s="192">
        <v>-4723678</v>
      </c>
      <c r="R16" s="192">
        <v>63189765</v>
      </c>
      <c r="S16" s="192">
        <v>59603636</v>
      </c>
      <c r="T16" s="192">
        <v>0</v>
      </c>
      <c r="U16" s="239">
        <v>152685493</v>
      </c>
      <c r="V16" s="307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0"/>
      <c r="C17" s="299"/>
      <c r="D17" s="99"/>
      <c r="E17" s="136" t="s">
        <v>14</v>
      </c>
      <c r="F17" s="382" t="s">
        <v>487</v>
      </c>
      <c r="G17" s="148"/>
      <c r="H17" s="421">
        <v>0</v>
      </c>
      <c r="I17" s="421">
        <v>0</v>
      </c>
      <c r="J17" s="421">
        <v>0</v>
      </c>
      <c r="K17" s="421">
        <v>0</v>
      </c>
      <c r="L17" s="421">
        <v>4137511</v>
      </c>
      <c r="M17" s="421">
        <v>0</v>
      </c>
      <c r="N17" s="421">
        <v>262631</v>
      </c>
      <c r="O17" s="421">
        <v>954058</v>
      </c>
      <c r="P17" s="421">
        <v>391954</v>
      </c>
      <c r="Q17" s="421">
        <v>-355243</v>
      </c>
      <c r="R17" s="421">
        <v>0</v>
      </c>
      <c r="S17" s="421">
        <v>0</v>
      </c>
      <c r="T17" s="421">
        <v>15735075</v>
      </c>
      <c r="U17" s="422">
        <v>21125986</v>
      </c>
      <c r="V17" s="308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68" customFormat="1" ht="15.75" customHeight="1">
      <c r="B18" s="570"/>
      <c r="C18" s="386"/>
      <c r="D18" s="11"/>
      <c r="E18" s="262" t="s">
        <v>13</v>
      </c>
      <c r="F18" s="379" t="s">
        <v>488</v>
      </c>
      <c r="G18" s="269"/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239">
        <v>0</v>
      </c>
      <c r="V18" s="307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68" customFormat="1" ht="15.75" customHeight="1">
      <c r="B19" s="570"/>
      <c r="C19" s="386"/>
      <c r="D19" s="11"/>
      <c r="E19" s="264" t="s">
        <v>18</v>
      </c>
      <c r="F19" s="380" t="s">
        <v>489</v>
      </c>
      <c r="G19" s="269"/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239">
        <v>0</v>
      </c>
      <c r="V19" s="307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68" customFormat="1" ht="15.75" customHeight="1">
      <c r="B20" s="570"/>
      <c r="C20" s="386"/>
      <c r="D20" s="11"/>
      <c r="E20" s="262" t="s">
        <v>17</v>
      </c>
      <c r="F20" s="379" t="s">
        <v>215</v>
      </c>
      <c r="G20" s="265"/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239">
        <v>0</v>
      </c>
      <c r="V20" s="307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68" customFormat="1" ht="15.75" customHeight="1">
      <c r="B21" s="570"/>
      <c r="C21" s="386"/>
      <c r="D21" s="11"/>
      <c r="E21" s="262" t="s">
        <v>19</v>
      </c>
      <c r="F21" s="379" t="s">
        <v>490</v>
      </c>
      <c r="G21" s="265"/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239">
        <v>0</v>
      </c>
      <c r="V21" s="307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0"/>
      <c r="C22" s="299"/>
      <c r="D22" s="99"/>
      <c r="E22" s="136" t="s">
        <v>20</v>
      </c>
      <c r="F22" s="382" t="s">
        <v>491</v>
      </c>
      <c r="G22" s="420"/>
      <c r="H22" s="421">
        <v>0</v>
      </c>
      <c r="I22" s="421">
        <v>0</v>
      </c>
      <c r="J22" s="421">
        <v>0</v>
      </c>
      <c r="K22" s="421">
        <v>0</v>
      </c>
      <c r="L22" s="421">
        <v>0</v>
      </c>
      <c r="M22" s="421">
        <v>0</v>
      </c>
      <c r="N22" s="421">
        <v>0</v>
      </c>
      <c r="O22" s="421">
        <v>0</v>
      </c>
      <c r="P22" s="421">
        <v>0</v>
      </c>
      <c r="Q22" s="421">
        <v>0</v>
      </c>
      <c r="R22" s="421">
        <v>0</v>
      </c>
      <c r="S22" s="421">
        <v>0</v>
      </c>
      <c r="T22" s="421">
        <v>0</v>
      </c>
      <c r="U22" s="422">
        <v>0</v>
      </c>
      <c r="V22" s="308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0"/>
      <c r="C23" s="299"/>
      <c r="D23" s="99"/>
      <c r="E23" s="136" t="s">
        <v>21</v>
      </c>
      <c r="F23" s="382" t="s">
        <v>492</v>
      </c>
      <c r="G23" s="420"/>
      <c r="H23" s="421">
        <v>0</v>
      </c>
      <c r="I23" s="421">
        <v>0</v>
      </c>
      <c r="J23" s="421">
        <v>0</v>
      </c>
      <c r="K23" s="421">
        <v>0</v>
      </c>
      <c r="L23" s="421">
        <v>0</v>
      </c>
      <c r="M23" s="421">
        <v>0</v>
      </c>
      <c r="N23" s="421">
        <v>0</v>
      </c>
      <c r="O23" s="421">
        <v>0</v>
      </c>
      <c r="P23" s="421">
        <v>0</v>
      </c>
      <c r="Q23" s="421">
        <v>0</v>
      </c>
      <c r="R23" s="421">
        <v>5779</v>
      </c>
      <c r="S23" s="421">
        <v>0</v>
      </c>
      <c r="T23" s="421">
        <v>0</v>
      </c>
      <c r="U23" s="422">
        <v>5779</v>
      </c>
      <c r="V23" s="308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68" customFormat="1" ht="15.75" customHeight="1">
      <c r="B24" s="570"/>
      <c r="C24" s="386"/>
      <c r="D24" s="11"/>
      <c r="E24" s="264" t="s">
        <v>22</v>
      </c>
      <c r="F24" s="380" t="s">
        <v>212</v>
      </c>
      <c r="G24" s="269"/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239">
        <v>0</v>
      </c>
      <c r="V24" s="307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68" customFormat="1" ht="15.75" customHeight="1">
      <c r="B25" s="570"/>
      <c r="C25" s="386"/>
      <c r="D25" s="11"/>
      <c r="E25" s="98" t="s">
        <v>493</v>
      </c>
      <c r="F25" s="381" t="s">
        <v>213</v>
      </c>
      <c r="G25" s="419"/>
      <c r="H25" s="417">
        <v>0</v>
      </c>
      <c r="I25" s="417">
        <v>0</v>
      </c>
      <c r="J25" s="417">
        <v>0</v>
      </c>
      <c r="K25" s="417">
        <v>0</v>
      </c>
      <c r="L25" s="417">
        <v>0</v>
      </c>
      <c r="M25" s="417">
        <v>0</v>
      </c>
      <c r="N25" s="417">
        <v>0</v>
      </c>
      <c r="O25" s="417">
        <v>0</v>
      </c>
      <c r="P25" s="417">
        <v>0</v>
      </c>
      <c r="Q25" s="417">
        <v>0</v>
      </c>
      <c r="R25" s="417">
        <v>0</v>
      </c>
      <c r="S25" s="417">
        <v>0</v>
      </c>
      <c r="T25" s="417">
        <v>0</v>
      </c>
      <c r="U25" s="418">
        <v>0</v>
      </c>
      <c r="V25" s="307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68" customFormat="1" ht="15.75" customHeight="1">
      <c r="B26" s="570"/>
      <c r="C26" s="386"/>
      <c r="D26" s="11"/>
      <c r="E26" s="98" t="s">
        <v>494</v>
      </c>
      <c r="F26" s="381" t="s">
        <v>214</v>
      </c>
      <c r="G26" s="148"/>
      <c r="H26" s="417">
        <v>0</v>
      </c>
      <c r="I26" s="417">
        <v>0</v>
      </c>
      <c r="J26" s="417">
        <v>0</v>
      </c>
      <c r="K26" s="417">
        <v>0</v>
      </c>
      <c r="L26" s="417">
        <v>0</v>
      </c>
      <c r="M26" s="417">
        <v>0</v>
      </c>
      <c r="N26" s="417">
        <v>0</v>
      </c>
      <c r="O26" s="417">
        <v>0</v>
      </c>
      <c r="P26" s="417">
        <v>0</v>
      </c>
      <c r="Q26" s="417">
        <v>0</v>
      </c>
      <c r="R26" s="417">
        <v>0</v>
      </c>
      <c r="S26" s="417">
        <v>0</v>
      </c>
      <c r="T26" s="417">
        <v>0</v>
      </c>
      <c r="U26" s="418">
        <v>0</v>
      </c>
      <c r="V26" s="307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68" customFormat="1" ht="15.75" customHeight="1">
      <c r="B27" s="570"/>
      <c r="C27" s="386"/>
      <c r="D27" s="11"/>
      <c r="E27" s="98" t="s">
        <v>495</v>
      </c>
      <c r="F27" s="381" t="s">
        <v>209</v>
      </c>
      <c r="G27" s="148"/>
      <c r="H27" s="417">
        <v>0</v>
      </c>
      <c r="I27" s="417">
        <v>0</v>
      </c>
      <c r="J27" s="417">
        <v>0</v>
      </c>
      <c r="K27" s="417">
        <v>0</v>
      </c>
      <c r="L27" s="417">
        <v>0</v>
      </c>
      <c r="M27" s="417">
        <v>0</v>
      </c>
      <c r="N27" s="417">
        <v>0</v>
      </c>
      <c r="O27" s="417">
        <v>0</v>
      </c>
      <c r="P27" s="417">
        <v>0</v>
      </c>
      <c r="Q27" s="417">
        <v>0</v>
      </c>
      <c r="R27" s="417">
        <v>0</v>
      </c>
      <c r="S27" s="417">
        <v>0</v>
      </c>
      <c r="T27" s="417">
        <v>0</v>
      </c>
      <c r="U27" s="418">
        <v>0</v>
      </c>
      <c r="V27" s="307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68" customFormat="1" ht="15.75" customHeight="1">
      <c r="B28" s="570"/>
      <c r="C28" s="386"/>
      <c r="D28" s="11"/>
      <c r="E28" s="264"/>
      <c r="F28" s="380"/>
      <c r="G28" s="265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239"/>
      <c r="V28" s="307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68" customFormat="1" ht="15.75" customHeight="1">
      <c r="B29" s="570"/>
      <c r="C29" s="386"/>
      <c r="D29" s="11"/>
      <c r="E29" s="264"/>
      <c r="F29" s="380" t="s">
        <v>496</v>
      </c>
      <c r="G29" s="265"/>
      <c r="H29" s="192">
        <v>4200000</v>
      </c>
      <c r="I29" s="192">
        <v>11880</v>
      </c>
      <c r="J29" s="192">
        <v>0</v>
      </c>
      <c r="K29" s="192">
        <v>772554</v>
      </c>
      <c r="L29" s="192">
        <v>9087491</v>
      </c>
      <c r="M29" s="192">
        <v>-1277761</v>
      </c>
      <c r="N29" s="192">
        <v>879657</v>
      </c>
      <c r="O29" s="192">
        <v>16746659</v>
      </c>
      <c r="P29" s="192">
        <v>9941444</v>
      </c>
      <c r="Q29" s="192">
        <v>-5078921</v>
      </c>
      <c r="R29" s="192">
        <v>63195544</v>
      </c>
      <c r="S29" s="192">
        <v>59603636</v>
      </c>
      <c r="T29" s="192">
        <v>15735075</v>
      </c>
      <c r="U29" s="239">
        <v>173817258</v>
      </c>
      <c r="V29" s="307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68" customFormat="1" ht="15.75" customHeight="1">
      <c r="B30" s="570"/>
      <c r="C30" s="386"/>
      <c r="D30" s="385"/>
      <c r="E30" s="236"/>
      <c r="F30" s="383"/>
      <c r="G30" s="301"/>
      <c r="H30" s="302"/>
      <c r="I30" s="302"/>
      <c r="J30" s="302"/>
      <c r="K30" s="302"/>
      <c r="L30" s="302"/>
      <c r="M30" s="302"/>
      <c r="N30" s="302"/>
      <c r="O30" s="302"/>
      <c r="P30" s="303"/>
      <c r="Q30" s="303"/>
      <c r="R30" s="302"/>
      <c r="S30" s="302"/>
      <c r="T30" s="302"/>
      <c r="U30" s="304"/>
      <c r="V30" s="307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68" customFormat="1" ht="15.75" customHeight="1">
      <c r="B31" s="570"/>
      <c r="C31" s="386"/>
      <c r="D31" s="99"/>
      <c r="E31" s="132"/>
      <c r="F31" s="378" t="s">
        <v>0</v>
      </c>
      <c r="G31" s="147"/>
      <c r="H31" s="305"/>
      <c r="I31" s="305"/>
      <c r="J31" s="305"/>
      <c r="K31" s="305"/>
      <c r="L31" s="305"/>
      <c r="M31" s="305"/>
      <c r="N31" s="305"/>
      <c r="O31" s="305"/>
      <c r="P31" s="306"/>
      <c r="Q31" s="306"/>
      <c r="R31" s="305"/>
      <c r="S31" s="305"/>
      <c r="T31" s="305"/>
      <c r="U31" s="235"/>
      <c r="V31" s="307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0"/>
      <c r="C32" s="299"/>
      <c r="D32" s="11"/>
      <c r="E32" s="264"/>
      <c r="F32" s="384" t="s">
        <v>659</v>
      </c>
      <c r="G32" s="265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239"/>
      <c r="V32" s="308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0"/>
      <c r="C33" s="299"/>
      <c r="D33" s="11"/>
      <c r="E33" s="264" t="s">
        <v>11</v>
      </c>
      <c r="F33" s="380" t="s">
        <v>216</v>
      </c>
      <c r="G33" s="265"/>
      <c r="H33" s="192">
        <v>4200000</v>
      </c>
      <c r="I33" s="192">
        <v>11880</v>
      </c>
      <c r="J33" s="192">
        <v>0</v>
      </c>
      <c r="K33" s="192">
        <v>772554</v>
      </c>
      <c r="L33" s="192">
        <v>14533730</v>
      </c>
      <c r="M33" s="192">
        <v>-1919016</v>
      </c>
      <c r="N33" s="192">
        <v>1479019</v>
      </c>
      <c r="O33" s="192">
        <v>29423468</v>
      </c>
      <c r="P33" s="192">
        <v>3752722</v>
      </c>
      <c r="Q33" s="192">
        <v>-8884831</v>
      </c>
      <c r="R33" s="192">
        <v>114095795</v>
      </c>
      <c r="S33" s="192">
        <v>87331720</v>
      </c>
      <c r="T33" s="192">
        <v>0</v>
      </c>
      <c r="U33" s="239">
        <v>244797041.32288998</v>
      </c>
      <c r="V33" s="308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68" customFormat="1" ht="15.75" customHeight="1">
      <c r="B34" s="570"/>
      <c r="C34" s="386"/>
      <c r="D34" s="11"/>
      <c r="E34" s="262" t="s">
        <v>16</v>
      </c>
      <c r="F34" s="379" t="s">
        <v>285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239">
        <v>0</v>
      </c>
      <c r="V34" s="307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68" customFormat="1" ht="15.75" customHeight="1">
      <c r="B35" s="570"/>
      <c r="C35" s="386"/>
      <c r="D35" s="11"/>
      <c r="E35" s="98" t="s">
        <v>37</v>
      </c>
      <c r="F35" s="381" t="s">
        <v>485</v>
      </c>
      <c r="G35" s="419"/>
      <c r="H35" s="417">
        <v>0</v>
      </c>
      <c r="I35" s="417">
        <v>0</v>
      </c>
      <c r="J35" s="417">
        <v>0</v>
      </c>
      <c r="K35" s="417">
        <v>0</v>
      </c>
      <c r="L35" s="417">
        <v>0</v>
      </c>
      <c r="M35" s="417">
        <v>0</v>
      </c>
      <c r="N35" s="417">
        <v>0</v>
      </c>
      <c r="O35" s="417">
        <v>0</v>
      </c>
      <c r="P35" s="417">
        <v>0</v>
      </c>
      <c r="Q35" s="417">
        <v>0</v>
      </c>
      <c r="R35" s="417">
        <v>0</v>
      </c>
      <c r="S35" s="417">
        <v>0</v>
      </c>
      <c r="T35" s="417">
        <v>0</v>
      </c>
      <c r="U35" s="418">
        <v>0</v>
      </c>
      <c r="V35" s="307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68" customFormat="1" ht="15.75" customHeight="1">
      <c r="B36" s="570"/>
      <c r="C36" s="386"/>
      <c r="D36" s="11"/>
      <c r="E36" s="98" t="s">
        <v>38</v>
      </c>
      <c r="F36" s="381" t="s">
        <v>486</v>
      </c>
      <c r="G36" s="419"/>
      <c r="H36" s="417">
        <v>0</v>
      </c>
      <c r="I36" s="417">
        <v>0</v>
      </c>
      <c r="J36" s="417">
        <v>0</v>
      </c>
      <c r="K36" s="417">
        <v>0</v>
      </c>
      <c r="L36" s="417">
        <v>0</v>
      </c>
      <c r="M36" s="417">
        <v>0</v>
      </c>
      <c r="N36" s="417">
        <v>0</v>
      </c>
      <c r="O36" s="417">
        <v>0</v>
      </c>
      <c r="P36" s="417">
        <v>0</v>
      </c>
      <c r="Q36" s="417">
        <v>0</v>
      </c>
      <c r="R36" s="417">
        <v>0</v>
      </c>
      <c r="S36" s="417">
        <v>0</v>
      </c>
      <c r="T36" s="417">
        <v>0</v>
      </c>
      <c r="U36" s="418">
        <v>0</v>
      </c>
      <c r="V36" s="307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68" customFormat="1" ht="15.75" customHeight="1">
      <c r="B37" s="570"/>
      <c r="C37" s="386"/>
      <c r="D37" s="11"/>
      <c r="E37" s="264" t="s">
        <v>15</v>
      </c>
      <c r="F37" s="380" t="s">
        <v>211</v>
      </c>
      <c r="G37" s="416" t="s">
        <v>588</v>
      </c>
      <c r="H37" s="192">
        <v>4200000</v>
      </c>
      <c r="I37" s="192">
        <v>11880</v>
      </c>
      <c r="J37" s="192">
        <v>0</v>
      </c>
      <c r="K37" s="192">
        <v>772554</v>
      </c>
      <c r="L37" s="192">
        <v>14533730</v>
      </c>
      <c r="M37" s="192">
        <v>-1919016</v>
      </c>
      <c r="N37" s="192">
        <v>1479019</v>
      </c>
      <c r="O37" s="192">
        <v>29423468</v>
      </c>
      <c r="P37" s="192">
        <v>3752722</v>
      </c>
      <c r="Q37" s="192">
        <v>-8884831</v>
      </c>
      <c r="R37" s="192">
        <v>114095795</v>
      </c>
      <c r="S37" s="192">
        <v>87331720</v>
      </c>
      <c r="T37" s="192">
        <v>0</v>
      </c>
      <c r="U37" s="239">
        <v>244797041.32288998</v>
      </c>
      <c r="V37" s="307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68" customFormat="1" ht="15.75" customHeight="1">
      <c r="C38" s="386"/>
      <c r="D38" s="8"/>
      <c r="E38" s="136" t="s">
        <v>14</v>
      </c>
      <c r="F38" s="382" t="s">
        <v>487</v>
      </c>
      <c r="G38" s="416"/>
      <c r="H38" s="421">
        <v>0</v>
      </c>
      <c r="I38" s="421">
        <v>0</v>
      </c>
      <c r="J38" s="421">
        <v>0</v>
      </c>
      <c r="K38" s="421">
        <v>0</v>
      </c>
      <c r="L38" s="421">
        <v>610411</v>
      </c>
      <c r="M38" s="421">
        <v>-311564</v>
      </c>
      <c r="N38" s="421">
        <v>317449</v>
      </c>
      <c r="O38" s="421">
        <v>2528008</v>
      </c>
      <c r="P38" s="421">
        <v>-635477</v>
      </c>
      <c r="Q38" s="421">
        <v>-1187951</v>
      </c>
      <c r="R38" s="421">
        <v>0</v>
      </c>
      <c r="S38" s="421">
        <v>0</v>
      </c>
      <c r="T38" s="421">
        <v>22316490</v>
      </c>
      <c r="U38" s="422">
        <v>23637366</v>
      </c>
      <c r="V38" s="307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68" customFormat="1" ht="15.75" customHeight="1">
      <c r="C39" s="386"/>
      <c r="D39" s="8"/>
      <c r="E39" s="136" t="s">
        <v>13</v>
      </c>
      <c r="F39" s="382" t="s">
        <v>488</v>
      </c>
      <c r="G39" s="416"/>
      <c r="H39" s="421">
        <v>0</v>
      </c>
      <c r="I39" s="421">
        <v>0</v>
      </c>
      <c r="J39" s="421">
        <v>0</v>
      </c>
      <c r="K39" s="421">
        <v>0</v>
      </c>
      <c r="L39" s="421">
        <v>0</v>
      </c>
      <c r="M39" s="421">
        <v>0</v>
      </c>
      <c r="N39" s="421">
        <v>0</v>
      </c>
      <c r="O39" s="421">
        <v>0</v>
      </c>
      <c r="P39" s="421">
        <v>0</v>
      </c>
      <c r="Q39" s="421">
        <v>0</v>
      </c>
      <c r="R39" s="421">
        <v>0</v>
      </c>
      <c r="S39" s="421">
        <v>0</v>
      </c>
      <c r="T39" s="421">
        <v>0</v>
      </c>
      <c r="U39" s="422">
        <v>0</v>
      </c>
      <c r="V39" s="307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68" customFormat="1" ht="15.75" customHeight="1">
      <c r="C40" s="386"/>
      <c r="D40" s="11"/>
      <c r="E40" s="262" t="s">
        <v>18</v>
      </c>
      <c r="F40" s="379" t="s">
        <v>489</v>
      </c>
      <c r="G40" s="265"/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192">
        <v>0</v>
      </c>
      <c r="U40" s="239">
        <v>0</v>
      </c>
      <c r="V40" s="307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299"/>
      <c r="D41" s="11"/>
      <c r="E41" s="262" t="s">
        <v>17</v>
      </c>
      <c r="F41" s="379" t="s">
        <v>215</v>
      </c>
      <c r="G41" s="265"/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192">
        <v>0</v>
      </c>
      <c r="T41" s="192">
        <v>0</v>
      </c>
      <c r="U41" s="239">
        <v>0</v>
      </c>
      <c r="V41" s="308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299"/>
      <c r="D42" s="11"/>
      <c r="E42" s="264" t="s">
        <v>19</v>
      </c>
      <c r="F42" s="380" t="s">
        <v>490</v>
      </c>
      <c r="G42" s="269"/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0</v>
      </c>
      <c r="S42" s="192">
        <v>0</v>
      </c>
      <c r="T42" s="192">
        <v>0</v>
      </c>
      <c r="U42" s="239">
        <v>0</v>
      </c>
      <c r="V42" s="308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299"/>
      <c r="D43" s="11"/>
      <c r="E43" s="264" t="s">
        <v>20</v>
      </c>
      <c r="F43" s="380" t="s">
        <v>491</v>
      </c>
      <c r="G43" s="265"/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239">
        <v>0</v>
      </c>
      <c r="V43" s="308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299"/>
      <c r="D44" s="11"/>
      <c r="E44" s="264" t="s">
        <v>21</v>
      </c>
      <c r="F44" s="380" t="s">
        <v>492</v>
      </c>
      <c r="G44" s="265"/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239">
        <v>0</v>
      </c>
      <c r="V44" s="309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68" customFormat="1" ht="15.75" customHeight="1">
      <c r="C45" s="386"/>
      <c r="D45" s="11"/>
      <c r="E45" s="264" t="s">
        <v>22</v>
      </c>
      <c r="F45" s="380" t="s">
        <v>212</v>
      </c>
      <c r="G45" s="265"/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74231962</v>
      </c>
      <c r="S45" s="192">
        <v>-87331720</v>
      </c>
      <c r="T45" s="192">
        <v>0</v>
      </c>
      <c r="U45" s="239">
        <v>-13099758</v>
      </c>
      <c r="V45" s="310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299"/>
      <c r="D46" s="11"/>
      <c r="E46" s="98" t="s">
        <v>493</v>
      </c>
      <c r="F46" s="381" t="s">
        <v>213</v>
      </c>
      <c r="G46" s="148"/>
      <c r="H46" s="417">
        <v>0</v>
      </c>
      <c r="I46" s="417">
        <v>0</v>
      </c>
      <c r="J46" s="417">
        <v>0</v>
      </c>
      <c r="K46" s="417">
        <v>0</v>
      </c>
      <c r="L46" s="417">
        <v>0</v>
      </c>
      <c r="M46" s="417">
        <v>0</v>
      </c>
      <c r="N46" s="417">
        <v>0</v>
      </c>
      <c r="O46" s="417">
        <v>0</v>
      </c>
      <c r="P46" s="417">
        <v>0</v>
      </c>
      <c r="Q46" s="417">
        <v>0</v>
      </c>
      <c r="R46" s="417">
        <v>0</v>
      </c>
      <c r="S46" s="417">
        <v>-13099758</v>
      </c>
      <c r="T46" s="417">
        <v>0</v>
      </c>
      <c r="U46" s="418">
        <v>-13099758</v>
      </c>
      <c r="V46" s="309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299"/>
      <c r="D47" s="11"/>
      <c r="E47" s="98" t="s">
        <v>494</v>
      </c>
      <c r="F47" s="381" t="s">
        <v>214</v>
      </c>
      <c r="G47" s="148"/>
      <c r="H47" s="417">
        <v>0</v>
      </c>
      <c r="I47" s="417">
        <v>0</v>
      </c>
      <c r="J47" s="417">
        <v>0</v>
      </c>
      <c r="K47" s="417">
        <v>0</v>
      </c>
      <c r="L47" s="417">
        <v>0</v>
      </c>
      <c r="M47" s="417">
        <v>0</v>
      </c>
      <c r="N47" s="417">
        <v>0</v>
      </c>
      <c r="O47" s="417">
        <v>0</v>
      </c>
      <c r="P47" s="417">
        <v>0</v>
      </c>
      <c r="Q47" s="417">
        <v>0</v>
      </c>
      <c r="R47" s="417">
        <v>74214262</v>
      </c>
      <c r="S47" s="417">
        <v>-74214262</v>
      </c>
      <c r="T47" s="417">
        <v>0</v>
      </c>
      <c r="U47" s="418">
        <v>0</v>
      </c>
      <c r="V47" s="31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299"/>
      <c r="D48" s="99"/>
      <c r="E48" s="98" t="s">
        <v>495</v>
      </c>
      <c r="F48" s="381" t="s">
        <v>209</v>
      </c>
      <c r="G48" s="148"/>
      <c r="H48" s="192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17700</v>
      </c>
      <c r="S48" s="194">
        <v>-17700</v>
      </c>
      <c r="T48" s="194">
        <v>0</v>
      </c>
      <c r="U48" s="237">
        <v>0</v>
      </c>
      <c r="V48" s="31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68" customFormat="1" ht="15.75" customHeight="1">
      <c r="C49" s="386"/>
      <c r="D49" s="99"/>
      <c r="E49" s="98"/>
      <c r="F49" s="381"/>
      <c r="G49" s="148"/>
      <c r="H49" s="192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237"/>
      <c r="V49" s="307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68" customFormat="1" ht="15.75" customHeight="1">
      <c r="C50" s="386"/>
      <c r="D50" s="271"/>
      <c r="E50" s="272"/>
      <c r="F50" s="387" t="s">
        <v>496</v>
      </c>
      <c r="G50" s="388"/>
      <c r="H50" s="247">
        <v>4200000</v>
      </c>
      <c r="I50" s="247">
        <v>11880</v>
      </c>
      <c r="J50" s="247">
        <v>0</v>
      </c>
      <c r="K50" s="247">
        <v>772554</v>
      </c>
      <c r="L50" s="247">
        <v>15144141</v>
      </c>
      <c r="M50" s="247">
        <v>-2230580</v>
      </c>
      <c r="N50" s="247">
        <v>1796468</v>
      </c>
      <c r="O50" s="247">
        <v>31951476</v>
      </c>
      <c r="P50" s="247">
        <v>3117245</v>
      </c>
      <c r="Q50" s="247">
        <v>-10072782</v>
      </c>
      <c r="R50" s="247">
        <v>188327757</v>
      </c>
      <c r="S50" s="247">
        <v>0</v>
      </c>
      <c r="T50" s="247">
        <v>22316490</v>
      </c>
      <c r="U50" s="389">
        <v>255334649.32288998</v>
      </c>
      <c r="V50" s="307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D3:U3"/>
    <mergeCell ref="L6:N6"/>
    <mergeCell ref="O6:Q6"/>
    <mergeCell ref="J7:J8"/>
    <mergeCell ref="Q7:Q8"/>
    <mergeCell ref="P7:P8"/>
    <mergeCell ref="B1:B37"/>
    <mergeCell ref="F6:F8"/>
    <mergeCell ref="F1:M1"/>
    <mergeCell ref="F4:H4"/>
    <mergeCell ref="D2:U2"/>
    <mergeCell ref="S7:S8"/>
    <mergeCell ref="T7:T8"/>
    <mergeCell ref="U7:U8"/>
    <mergeCell ref="I7:I8"/>
    <mergeCell ref="H5:U5"/>
    <mergeCell ref="H7:H8"/>
    <mergeCell ref="L7:L8"/>
    <mergeCell ref="N7:N8"/>
    <mergeCell ref="R7:R8"/>
    <mergeCell ref="K7:K8"/>
    <mergeCell ref="M7:M8"/>
    <mergeCell ref="O7:O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0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E12" sqref="E12:E70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4" customFormat="1" ht="30" customHeight="1">
      <c r="A2" s="585" t="s">
        <v>386</v>
      </c>
      <c r="B2" s="586"/>
      <c r="C2" s="586"/>
      <c r="D2" s="586"/>
      <c r="E2" s="586"/>
      <c r="F2" s="587"/>
      <c r="G2" s="260"/>
      <c r="H2" s="260"/>
      <c r="I2" s="260"/>
      <c r="J2" s="260"/>
      <c r="K2" s="260"/>
      <c r="L2" s="260"/>
    </row>
    <row r="3" spans="1:12" s="254" customFormat="1" ht="30" customHeight="1">
      <c r="A3" s="588" t="s">
        <v>660</v>
      </c>
      <c r="B3" s="589"/>
      <c r="C3" s="589"/>
      <c r="D3" s="589"/>
      <c r="E3" s="589"/>
      <c r="F3" s="590"/>
      <c r="G3" s="260"/>
      <c r="H3" s="260"/>
      <c r="I3" s="260"/>
      <c r="J3" s="260"/>
      <c r="K3" s="260"/>
      <c r="L3" s="260"/>
    </row>
    <row r="4" spans="1:12" ht="12.75" customHeight="1">
      <c r="A4" s="110"/>
      <c r="B4" s="111"/>
      <c r="C4" s="294"/>
      <c r="D4" s="295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27"/>
      <c r="E5" s="583" t="s">
        <v>389</v>
      </c>
      <c r="F5" s="584"/>
      <c r="G5" s="108"/>
      <c r="H5" s="108"/>
      <c r="I5" s="108"/>
      <c r="J5" s="108"/>
      <c r="K5" s="108"/>
      <c r="L5" s="108"/>
    </row>
    <row r="6" spans="1:6" ht="15">
      <c r="A6" s="87"/>
      <c r="B6" s="8"/>
      <c r="C6" s="318"/>
      <c r="D6" s="317"/>
      <c r="E6" s="228" t="s">
        <v>0</v>
      </c>
      <c r="F6" s="229" t="s">
        <v>1</v>
      </c>
    </row>
    <row r="7" spans="1:6" ht="15">
      <c r="A7" s="87"/>
      <c r="B7" s="8"/>
      <c r="C7" s="318"/>
      <c r="D7" s="293" t="s">
        <v>69</v>
      </c>
      <c r="E7" s="320">
        <v>45292</v>
      </c>
      <c r="F7" s="321">
        <v>44927</v>
      </c>
    </row>
    <row r="8" spans="1:6" ht="15.75" customHeight="1">
      <c r="A8" s="88"/>
      <c r="B8" s="50"/>
      <c r="C8" s="319"/>
      <c r="D8" s="293"/>
      <c r="E8" s="250">
        <f>+v!E8</f>
        <v>45382</v>
      </c>
      <c r="F8" s="251">
        <v>45016</v>
      </c>
    </row>
    <row r="9" spans="1:6" ht="18.75" customHeight="1">
      <c r="A9" s="87"/>
      <c r="B9" s="8"/>
      <c r="C9" s="117"/>
      <c r="D9" s="118"/>
      <c r="E9" s="160"/>
      <c r="F9" s="345"/>
    </row>
    <row r="10" spans="1:6" ht="18">
      <c r="A10" s="87"/>
      <c r="B10" s="152" t="s">
        <v>217</v>
      </c>
      <c r="C10" s="116" t="s">
        <v>506</v>
      </c>
      <c r="D10" s="120"/>
      <c r="E10" s="161"/>
      <c r="F10" s="346"/>
    </row>
    <row r="11" spans="1:6" ht="12.75" customHeight="1">
      <c r="A11" s="87"/>
      <c r="B11" s="119"/>
      <c r="C11" s="116"/>
      <c r="D11" s="120"/>
      <c r="E11" s="161"/>
      <c r="F11" s="346"/>
    </row>
    <row r="12" spans="1:7" s="34" customFormat="1" ht="17.25">
      <c r="A12" s="266"/>
      <c r="B12" s="153" t="s">
        <v>34</v>
      </c>
      <c r="C12" s="116" t="s">
        <v>507</v>
      </c>
      <c r="D12" s="277" t="s">
        <v>589</v>
      </c>
      <c r="E12" s="403">
        <v>35801037.719909996</v>
      </c>
      <c r="F12" s="348">
        <v>18617092</v>
      </c>
      <c r="G12" s="109"/>
    </row>
    <row r="13" spans="1:6" ht="12.75" customHeight="1">
      <c r="A13" s="87"/>
      <c r="B13" s="121"/>
      <c r="C13" s="122"/>
      <c r="D13" s="120"/>
      <c r="E13" s="333"/>
      <c r="F13" s="334"/>
    </row>
    <row r="14" spans="1:6" ht="18">
      <c r="A14" s="87"/>
      <c r="B14" s="96" t="s">
        <v>52</v>
      </c>
      <c r="C14" s="77" t="s">
        <v>218</v>
      </c>
      <c r="D14" s="120"/>
      <c r="E14" s="333">
        <v>78918626.07415</v>
      </c>
      <c r="F14" s="334">
        <v>26673984</v>
      </c>
    </row>
    <row r="15" spans="1:6" ht="18">
      <c r="A15" s="87"/>
      <c r="B15" s="96" t="s">
        <v>53</v>
      </c>
      <c r="C15" s="77" t="s">
        <v>219</v>
      </c>
      <c r="D15" s="120"/>
      <c r="E15" s="344">
        <v>-58528852.143580005</v>
      </c>
      <c r="F15" s="347">
        <v>-13996521</v>
      </c>
    </row>
    <row r="16" spans="1:6" ht="18">
      <c r="A16" s="87"/>
      <c r="B16" s="96" t="s">
        <v>54</v>
      </c>
      <c r="C16" s="77" t="s">
        <v>220</v>
      </c>
      <c r="D16" s="120"/>
      <c r="E16" s="344">
        <v>4933</v>
      </c>
      <c r="F16" s="334">
        <v>0</v>
      </c>
    </row>
    <row r="17" spans="1:6" ht="18">
      <c r="A17" s="87"/>
      <c r="B17" s="96" t="s">
        <v>55</v>
      </c>
      <c r="C17" s="77" t="s">
        <v>32</v>
      </c>
      <c r="D17" s="120"/>
      <c r="E17" s="333">
        <v>26965999</v>
      </c>
      <c r="F17" s="334">
        <v>8033527</v>
      </c>
    </row>
    <row r="18" spans="1:6" ht="18">
      <c r="A18" s="87"/>
      <c r="B18" s="96" t="s">
        <v>221</v>
      </c>
      <c r="C18" s="77" t="s">
        <v>222</v>
      </c>
      <c r="D18" s="120"/>
      <c r="E18" s="333">
        <v>11363381</v>
      </c>
      <c r="F18" s="334">
        <v>8530370</v>
      </c>
    </row>
    <row r="19" spans="1:6" ht="18">
      <c r="A19" s="87"/>
      <c r="B19" s="96" t="s">
        <v>224</v>
      </c>
      <c r="C19" s="77" t="s">
        <v>223</v>
      </c>
      <c r="D19" s="120"/>
      <c r="E19" s="333">
        <v>597355</v>
      </c>
      <c r="F19" s="334">
        <v>301129</v>
      </c>
    </row>
    <row r="20" spans="1:6" ht="18">
      <c r="A20" s="87"/>
      <c r="B20" s="96" t="s">
        <v>226</v>
      </c>
      <c r="C20" s="77" t="s">
        <v>225</v>
      </c>
      <c r="D20" s="120"/>
      <c r="E20" s="344">
        <v>-15994438.04596</v>
      </c>
      <c r="F20" s="347">
        <v>-9308856</v>
      </c>
    </row>
    <row r="21" spans="1:6" ht="18">
      <c r="A21" s="87"/>
      <c r="B21" s="96" t="s">
        <v>228</v>
      </c>
      <c r="C21" s="77" t="s">
        <v>227</v>
      </c>
      <c r="D21" s="120"/>
      <c r="E21" s="344">
        <v>557879</v>
      </c>
      <c r="F21" s="347">
        <v>-40937</v>
      </c>
    </row>
    <row r="22" spans="1:6" ht="18">
      <c r="A22" s="87"/>
      <c r="B22" s="96" t="s">
        <v>229</v>
      </c>
      <c r="C22" s="77" t="s">
        <v>209</v>
      </c>
      <c r="D22" s="123"/>
      <c r="E22" s="344">
        <v>-8083845.164699998</v>
      </c>
      <c r="F22" s="347">
        <v>-1575604</v>
      </c>
    </row>
    <row r="23" spans="1:6" ht="12.75" customHeight="1">
      <c r="A23" s="87"/>
      <c r="B23" s="124"/>
      <c r="C23" s="122"/>
      <c r="D23" s="120"/>
      <c r="E23" s="344"/>
      <c r="F23" s="347"/>
    </row>
    <row r="24" spans="1:7" s="34" customFormat="1" ht="17.25">
      <c r="A24" s="266"/>
      <c r="B24" s="153" t="s">
        <v>33</v>
      </c>
      <c r="C24" s="116" t="s">
        <v>508</v>
      </c>
      <c r="D24" s="277" t="s">
        <v>589</v>
      </c>
      <c r="E24" s="403">
        <v>-62995919.22158965</v>
      </c>
      <c r="F24" s="348">
        <v>58728444</v>
      </c>
      <c r="G24" s="109"/>
    </row>
    <row r="25" spans="1:6" ht="12.75" customHeight="1">
      <c r="A25" s="87"/>
      <c r="B25" s="124"/>
      <c r="C25" s="122"/>
      <c r="D25" s="120"/>
      <c r="E25" s="333"/>
      <c r="F25" s="334"/>
    </row>
    <row r="26" spans="1:6" ht="18">
      <c r="A26" s="87"/>
      <c r="B26" s="96" t="s">
        <v>230</v>
      </c>
      <c r="C26" s="15" t="s">
        <v>497</v>
      </c>
      <c r="D26" s="120"/>
      <c r="E26" s="344">
        <v>-815598</v>
      </c>
      <c r="F26" s="347">
        <v>-271640</v>
      </c>
    </row>
    <row r="27" spans="1:6" ht="18">
      <c r="A27" s="87"/>
      <c r="B27" s="96" t="s">
        <v>231</v>
      </c>
      <c r="C27" s="134" t="s">
        <v>232</v>
      </c>
      <c r="D27" s="120"/>
      <c r="E27" s="344">
        <v>-62035062.049729675</v>
      </c>
      <c r="F27" s="347">
        <v>-3098715</v>
      </c>
    </row>
    <row r="28" spans="1:6" ht="18">
      <c r="A28" s="87"/>
      <c r="B28" s="96" t="s">
        <v>233</v>
      </c>
      <c r="C28" s="77" t="s">
        <v>234</v>
      </c>
      <c r="D28" s="120"/>
      <c r="E28" s="344">
        <v>-160378187.19415</v>
      </c>
      <c r="F28" s="347">
        <v>-74039238</v>
      </c>
    </row>
    <row r="29" spans="1:6" ht="18">
      <c r="A29" s="87"/>
      <c r="B29" s="125" t="s">
        <v>235</v>
      </c>
      <c r="C29" s="77" t="s">
        <v>498</v>
      </c>
      <c r="D29" s="120"/>
      <c r="E29" s="344">
        <v>-10911108</v>
      </c>
      <c r="F29" s="347">
        <v>-1648821</v>
      </c>
    </row>
    <row r="30" spans="1:6" ht="18">
      <c r="A30" s="87"/>
      <c r="B30" s="96" t="s">
        <v>236</v>
      </c>
      <c r="C30" s="77" t="s">
        <v>237</v>
      </c>
      <c r="D30" s="120"/>
      <c r="E30" s="344">
        <v>1402728.6475900002</v>
      </c>
      <c r="F30" s="347">
        <v>1305214</v>
      </c>
    </row>
    <row r="31" spans="1:6" ht="18">
      <c r="A31" s="87"/>
      <c r="B31" s="96" t="s">
        <v>238</v>
      </c>
      <c r="C31" s="77" t="s">
        <v>239</v>
      </c>
      <c r="D31" s="120"/>
      <c r="E31" s="344">
        <v>106245275.35241</v>
      </c>
      <c r="F31" s="347">
        <v>115214572</v>
      </c>
    </row>
    <row r="32" spans="1:6" ht="18">
      <c r="A32" s="87"/>
      <c r="B32" s="96" t="s">
        <v>240</v>
      </c>
      <c r="C32" s="77" t="s">
        <v>499</v>
      </c>
      <c r="D32" s="120"/>
      <c r="E32" s="344">
        <v>0</v>
      </c>
      <c r="F32" s="347">
        <v>0</v>
      </c>
    </row>
    <row r="33" spans="1:6" ht="18">
      <c r="A33" s="87"/>
      <c r="B33" s="96" t="s">
        <v>242</v>
      </c>
      <c r="C33" s="77" t="s">
        <v>241</v>
      </c>
      <c r="D33" s="120"/>
      <c r="E33" s="344">
        <v>43863918.98424</v>
      </c>
      <c r="F33" s="347">
        <v>12844235</v>
      </c>
    </row>
    <row r="34" spans="1:6" ht="18">
      <c r="A34" s="87"/>
      <c r="B34" s="96" t="s">
        <v>244</v>
      </c>
      <c r="C34" s="77" t="s">
        <v>243</v>
      </c>
      <c r="D34" s="120"/>
      <c r="E34" s="344">
        <v>0</v>
      </c>
      <c r="F34" s="347">
        <v>0</v>
      </c>
    </row>
    <row r="35" spans="1:6" ht="18">
      <c r="A35" s="87"/>
      <c r="B35" s="96" t="s">
        <v>283</v>
      </c>
      <c r="C35" s="77" t="s">
        <v>245</v>
      </c>
      <c r="D35" s="123"/>
      <c r="E35" s="344">
        <v>19632113.038050003</v>
      </c>
      <c r="F35" s="347">
        <v>8422837</v>
      </c>
    </row>
    <row r="36" spans="1:6" ht="12.75" customHeight="1">
      <c r="A36" s="87"/>
      <c r="B36" s="121"/>
      <c r="C36" s="126"/>
      <c r="D36" s="77"/>
      <c r="E36" s="333"/>
      <c r="F36" s="334"/>
    </row>
    <row r="37" spans="1:7" s="34" customFormat="1" ht="17.25">
      <c r="A37" s="266"/>
      <c r="B37" s="152" t="s">
        <v>11</v>
      </c>
      <c r="C37" s="116" t="s">
        <v>509</v>
      </c>
      <c r="D37" s="277" t="s">
        <v>589</v>
      </c>
      <c r="E37" s="403">
        <v>-27194881.50167965</v>
      </c>
      <c r="F37" s="348">
        <v>77345536</v>
      </c>
      <c r="G37" s="109"/>
    </row>
    <row r="38" spans="1:7" s="34" customFormat="1" ht="12.75" customHeight="1">
      <c r="A38" s="266"/>
      <c r="B38" s="274"/>
      <c r="C38" s="275"/>
      <c r="D38" s="270"/>
      <c r="E38" s="331"/>
      <c r="F38" s="332"/>
      <c r="G38" s="109"/>
    </row>
    <row r="39" spans="1:7" s="34" customFormat="1" ht="17.25">
      <c r="A39" s="266"/>
      <c r="B39" s="152" t="s">
        <v>246</v>
      </c>
      <c r="C39" s="116" t="s">
        <v>510</v>
      </c>
      <c r="D39" s="270"/>
      <c r="E39" s="331"/>
      <c r="F39" s="332"/>
      <c r="G39" s="109"/>
    </row>
    <row r="40" spans="1:7" s="34" customFormat="1" ht="12.75" customHeight="1">
      <c r="A40" s="266"/>
      <c r="B40" s="276"/>
      <c r="C40" s="275"/>
      <c r="D40" s="270"/>
      <c r="E40" s="331"/>
      <c r="F40" s="332"/>
      <c r="G40" s="109"/>
    </row>
    <row r="41" spans="1:7" s="34" customFormat="1" ht="17.25">
      <c r="A41" s="266"/>
      <c r="B41" s="152" t="s">
        <v>16</v>
      </c>
      <c r="C41" s="116" t="s">
        <v>511</v>
      </c>
      <c r="D41" s="277" t="s">
        <v>589</v>
      </c>
      <c r="E41" s="403">
        <v>-28450355.83</v>
      </c>
      <c r="F41" s="348">
        <v>-32633647</v>
      </c>
      <c r="G41" s="109"/>
    </row>
    <row r="42" spans="1:6" ht="12.75" customHeight="1">
      <c r="A42" s="87"/>
      <c r="B42" s="124"/>
      <c r="C42" s="122"/>
      <c r="D42" s="77"/>
      <c r="E42" s="333"/>
      <c r="F42" s="334"/>
    </row>
    <row r="43" spans="1:6" ht="18">
      <c r="A43" s="87"/>
      <c r="B43" s="96" t="s">
        <v>37</v>
      </c>
      <c r="C43" s="77" t="s">
        <v>376</v>
      </c>
      <c r="D43" s="123"/>
      <c r="E43" s="344">
        <v>0</v>
      </c>
      <c r="F43" s="347">
        <v>0</v>
      </c>
    </row>
    <row r="44" spans="1:6" ht="18">
      <c r="A44" s="87"/>
      <c r="B44" s="96" t="s">
        <v>38</v>
      </c>
      <c r="C44" s="77" t="s">
        <v>377</v>
      </c>
      <c r="D44" s="123"/>
      <c r="E44" s="344">
        <v>0</v>
      </c>
      <c r="F44" s="347">
        <v>0</v>
      </c>
    </row>
    <row r="45" spans="1:6" ht="18">
      <c r="A45" s="87"/>
      <c r="B45" s="96" t="s">
        <v>39</v>
      </c>
      <c r="C45" s="77" t="s">
        <v>512</v>
      </c>
      <c r="D45" s="120"/>
      <c r="E45" s="344">
        <v>-173405.09473</v>
      </c>
      <c r="F45" s="347">
        <v>-332127</v>
      </c>
    </row>
    <row r="46" spans="1:6" ht="18">
      <c r="A46" s="87"/>
      <c r="B46" s="96" t="s">
        <v>59</v>
      </c>
      <c r="C46" s="77" t="s">
        <v>247</v>
      </c>
      <c r="D46" s="120"/>
      <c r="E46" s="344">
        <v>61816.26472999998</v>
      </c>
      <c r="F46" s="347">
        <v>86219</v>
      </c>
    </row>
    <row r="47" spans="1:6" ht="18">
      <c r="A47" s="87"/>
      <c r="B47" s="96" t="s">
        <v>60</v>
      </c>
      <c r="C47" s="77" t="s">
        <v>513</v>
      </c>
      <c r="D47" s="120"/>
      <c r="E47" s="344">
        <v>-6326301</v>
      </c>
      <c r="F47" s="347">
        <v>-4706359</v>
      </c>
    </row>
    <row r="48" spans="1:6" ht="18">
      <c r="A48" s="87"/>
      <c r="B48" s="96" t="s">
        <v>248</v>
      </c>
      <c r="C48" s="77" t="s">
        <v>514</v>
      </c>
      <c r="D48" s="120"/>
      <c r="E48" s="344">
        <v>2535456</v>
      </c>
      <c r="F48" s="347">
        <v>6736332</v>
      </c>
    </row>
    <row r="49" spans="1:6" ht="18">
      <c r="A49" s="87"/>
      <c r="B49" s="96" t="s">
        <v>249</v>
      </c>
      <c r="C49" s="77" t="s">
        <v>515</v>
      </c>
      <c r="D49" s="120"/>
      <c r="E49" s="344">
        <v>-33117933</v>
      </c>
      <c r="F49" s="347">
        <v>-36010510</v>
      </c>
    </row>
    <row r="50" spans="1:6" ht="18">
      <c r="A50" s="87"/>
      <c r="B50" s="96" t="s">
        <v>250</v>
      </c>
      <c r="C50" s="77" t="s">
        <v>516</v>
      </c>
      <c r="D50" s="120"/>
      <c r="E50" s="344">
        <v>8570011</v>
      </c>
      <c r="F50" s="347">
        <v>1592798</v>
      </c>
    </row>
    <row r="51" spans="1:6" ht="18">
      <c r="A51" s="87"/>
      <c r="B51" s="96" t="s">
        <v>251</v>
      </c>
      <c r="C51" s="77" t="s">
        <v>209</v>
      </c>
      <c r="D51" s="123"/>
      <c r="E51" s="344">
        <v>0</v>
      </c>
      <c r="F51" s="347">
        <v>0</v>
      </c>
    </row>
    <row r="52" spans="1:6" ht="12.75" customHeight="1">
      <c r="A52" s="87"/>
      <c r="B52" s="124"/>
      <c r="C52" s="122"/>
      <c r="D52" s="120"/>
      <c r="E52" s="333"/>
      <c r="F52" s="334"/>
    </row>
    <row r="53" spans="1:7" s="34" customFormat="1" ht="17.25">
      <c r="A53" s="266"/>
      <c r="B53" s="152" t="s">
        <v>252</v>
      </c>
      <c r="C53" s="116" t="s">
        <v>517</v>
      </c>
      <c r="D53" s="273"/>
      <c r="E53" s="331"/>
      <c r="F53" s="332"/>
      <c r="G53" s="109"/>
    </row>
    <row r="54" spans="1:6" ht="12.75" customHeight="1">
      <c r="A54" s="87"/>
      <c r="B54" s="124"/>
      <c r="C54" s="122"/>
      <c r="D54" s="120"/>
      <c r="E54" s="333"/>
      <c r="F54" s="334"/>
    </row>
    <row r="55" spans="1:7" s="34" customFormat="1" ht="17.25">
      <c r="A55" s="266"/>
      <c r="B55" s="152" t="s">
        <v>15</v>
      </c>
      <c r="C55" s="116" t="s">
        <v>518</v>
      </c>
      <c r="D55" s="277"/>
      <c r="E55" s="403">
        <v>10150438.281949997</v>
      </c>
      <c r="F55" s="348">
        <v>-11295580</v>
      </c>
      <c r="G55" s="109"/>
    </row>
    <row r="56" spans="1:6" ht="12.75" customHeight="1">
      <c r="A56" s="87"/>
      <c r="B56" s="121"/>
      <c r="C56" s="122"/>
      <c r="D56" s="120"/>
      <c r="E56" s="333"/>
      <c r="F56" s="334"/>
    </row>
    <row r="57" spans="1:6" ht="18">
      <c r="A57" s="87"/>
      <c r="B57" s="96" t="s">
        <v>40</v>
      </c>
      <c r="C57" s="77" t="s">
        <v>253</v>
      </c>
      <c r="D57" s="120"/>
      <c r="E57" s="344">
        <v>20949194.2</v>
      </c>
      <c r="F57" s="347">
        <v>1859389</v>
      </c>
    </row>
    <row r="58" spans="1:6" ht="18">
      <c r="A58" s="87"/>
      <c r="B58" s="96" t="s">
        <v>43</v>
      </c>
      <c r="C58" s="77" t="s">
        <v>254</v>
      </c>
      <c r="D58" s="120"/>
      <c r="E58" s="344">
        <v>-5387199.238050003</v>
      </c>
      <c r="F58" s="347">
        <v>-13003576</v>
      </c>
    </row>
    <row r="59" spans="1:6" ht="18.75">
      <c r="A59" s="87"/>
      <c r="B59" s="96" t="s">
        <v>255</v>
      </c>
      <c r="C59" s="77" t="s">
        <v>256</v>
      </c>
      <c r="D59" s="120"/>
      <c r="E59" s="344">
        <v>0</v>
      </c>
      <c r="F59" s="347">
        <v>0</v>
      </c>
    </row>
    <row r="60" spans="1:6" ht="18.75">
      <c r="A60" s="87"/>
      <c r="B60" s="96" t="s">
        <v>257</v>
      </c>
      <c r="C60" s="77" t="s">
        <v>258</v>
      </c>
      <c r="D60" s="120"/>
      <c r="E60" s="344">
        <v>-5168804</v>
      </c>
      <c r="F60" s="347">
        <v>0</v>
      </c>
    </row>
    <row r="61" spans="1:6" ht="18">
      <c r="A61" s="87"/>
      <c r="B61" s="96" t="s">
        <v>259</v>
      </c>
      <c r="C61" s="77" t="s">
        <v>260</v>
      </c>
      <c r="D61" s="22"/>
      <c r="E61" s="344">
        <v>-242752.68</v>
      </c>
      <c r="F61" s="347">
        <v>-151393</v>
      </c>
    </row>
    <row r="62" spans="1:6" ht="18">
      <c r="A62" s="87"/>
      <c r="B62" s="96" t="s">
        <v>261</v>
      </c>
      <c r="C62" s="77" t="s">
        <v>209</v>
      </c>
      <c r="D62" s="123"/>
      <c r="E62" s="344">
        <v>0</v>
      </c>
      <c r="F62" s="347">
        <v>0</v>
      </c>
    </row>
    <row r="63" spans="1:6" ht="12.75" customHeight="1">
      <c r="A63" s="87"/>
      <c r="B63" s="96"/>
      <c r="C63" s="77"/>
      <c r="D63" s="22"/>
      <c r="E63" s="335"/>
      <c r="F63" s="334"/>
    </row>
    <row r="64" spans="1:7" s="34" customFormat="1" ht="17.25">
      <c r="A64" s="266"/>
      <c r="B64" s="152" t="s">
        <v>14</v>
      </c>
      <c r="C64" s="116" t="s">
        <v>519</v>
      </c>
      <c r="D64" s="277" t="s">
        <v>589</v>
      </c>
      <c r="E64" s="403">
        <v>4690376</v>
      </c>
      <c r="F64" s="348">
        <v>2440699</v>
      </c>
      <c r="G64" s="109"/>
    </row>
    <row r="65" spans="1:7" s="34" customFormat="1" ht="12.75" customHeight="1">
      <c r="A65" s="266"/>
      <c r="B65" s="94"/>
      <c r="C65" s="278"/>
      <c r="D65" s="279"/>
      <c r="E65" s="336"/>
      <c r="F65" s="332"/>
      <c r="G65" s="109"/>
    </row>
    <row r="66" spans="1:7" s="34" customFormat="1" ht="17.25">
      <c r="A66" s="266"/>
      <c r="B66" s="152" t="s">
        <v>13</v>
      </c>
      <c r="C66" s="116" t="s">
        <v>520</v>
      </c>
      <c r="D66" s="277" t="s">
        <v>589</v>
      </c>
      <c r="E66" s="403">
        <v>-40804423.04972965</v>
      </c>
      <c r="F66" s="352">
        <v>35857008</v>
      </c>
      <c r="G66" s="109"/>
    </row>
    <row r="67" spans="1:7" s="34" customFormat="1" ht="12.75" customHeight="1">
      <c r="A67" s="266"/>
      <c r="B67" s="94"/>
      <c r="C67" s="116"/>
      <c r="D67" s="280"/>
      <c r="E67" s="336"/>
      <c r="F67" s="332"/>
      <c r="G67" s="109"/>
    </row>
    <row r="68" spans="1:7" s="34" customFormat="1" ht="19.5">
      <c r="A68" s="266"/>
      <c r="B68" s="152" t="s">
        <v>18</v>
      </c>
      <c r="C68" s="116" t="s">
        <v>388</v>
      </c>
      <c r="D68" s="277" t="s">
        <v>589</v>
      </c>
      <c r="E68" s="336">
        <v>288260766.0735964</v>
      </c>
      <c r="F68" s="332">
        <v>142792728</v>
      </c>
      <c r="G68" s="109"/>
    </row>
    <row r="69" spans="1:7" s="34" customFormat="1" ht="12.75" customHeight="1">
      <c r="A69" s="266"/>
      <c r="B69" s="152"/>
      <c r="C69" s="282"/>
      <c r="D69" s="280"/>
      <c r="E69" s="336"/>
      <c r="F69" s="332"/>
      <c r="G69" s="109"/>
    </row>
    <row r="70" spans="1:7" s="34" customFormat="1" ht="17.25">
      <c r="A70" s="283"/>
      <c r="B70" s="154" t="s">
        <v>17</v>
      </c>
      <c r="C70" s="284" t="s">
        <v>262</v>
      </c>
      <c r="D70" s="285" t="s">
        <v>589</v>
      </c>
      <c r="E70" s="337">
        <v>247456343.02386677</v>
      </c>
      <c r="F70" s="338">
        <v>178649736</v>
      </c>
      <c r="G70" s="109"/>
    </row>
    <row r="71" spans="1:6" ht="18">
      <c r="A71" s="9"/>
      <c r="B71" s="9"/>
      <c r="C71" s="89"/>
      <c r="D71" s="127"/>
      <c r="E71" s="128"/>
      <c r="F71" s="128"/>
    </row>
    <row r="72" spans="1:5" ht="15">
      <c r="A72" s="162" t="s">
        <v>383</v>
      </c>
      <c r="D72" s="129"/>
      <c r="E72" s="330"/>
    </row>
    <row r="73" ht="15">
      <c r="D73" s="129"/>
    </row>
    <row r="74" ht="15">
      <c r="D74" s="129"/>
    </row>
    <row r="75" ht="15">
      <c r="D75" s="129"/>
    </row>
    <row r="76" ht="15">
      <c r="D76" s="129"/>
    </row>
    <row r="77" ht="15">
      <c r="D77" s="129"/>
    </row>
    <row r="78" ht="15">
      <c r="D78" s="129"/>
    </row>
    <row r="79" ht="15">
      <c r="D79" s="129"/>
    </row>
    <row r="80" ht="15">
      <c r="D80" s="129"/>
    </row>
    <row r="81" ht="15">
      <c r="D81" s="129"/>
    </row>
    <row r="82" ht="15">
      <c r="D82" s="129"/>
    </row>
    <row r="83" ht="15">
      <c r="D83" s="129"/>
    </row>
    <row r="84" ht="15">
      <c r="D84" s="129"/>
    </row>
    <row r="85" ht="15">
      <c r="D85" s="129"/>
    </row>
    <row r="86" ht="15">
      <c r="D86" s="129"/>
    </row>
    <row r="87" ht="15">
      <c r="D87" s="129"/>
    </row>
    <row r="88" ht="15">
      <c r="D88" s="129"/>
    </row>
    <row r="89" ht="15">
      <c r="D89" s="129"/>
    </row>
    <row r="90" ht="15">
      <c r="D90" s="129"/>
    </row>
    <row r="91" ht="15">
      <c r="D91" s="129"/>
    </row>
    <row r="92" ht="15">
      <c r="D92" s="129"/>
    </row>
    <row r="93" ht="15">
      <c r="D93" s="129"/>
    </row>
    <row r="94" ht="15">
      <c r="D94" s="129"/>
    </row>
    <row r="95" ht="15">
      <c r="D95" s="129"/>
    </row>
    <row r="96" ht="15">
      <c r="D96" s="129"/>
    </row>
    <row r="97" ht="15">
      <c r="D97" s="129"/>
    </row>
    <row r="98" ht="15">
      <c r="D98" s="129"/>
    </row>
    <row r="99" ht="15">
      <c r="D99" s="129"/>
    </row>
    <row r="100" ht="15">
      <c r="D100" s="129"/>
    </row>
    <row r="101" ht="15">
      <c r="D101" s="129"/>
    </row>
    <row r="102" ht="15">
      <c r="D102" s="129"/>
    </row>
    <row r="103" ht="15">
      <c r="D103" s="129"/>
    </row>
    <row r="104" ht="15">
      <c r="D104" s="129"/>
    </row>
    <row r="105" ht="15">
      <c r="D105" s="129"/>
    </row>
    <row r="106" ht="15">
      <c r="D106" s="129"/>
    </row>
    <row r="107" ht="15">
      <c r="D107" s="129"/>
    </row>
    <row r="108" ht="15">
      <c r="D108" s="129"/>
    </row>
    <row r="109" ht="15">
      <c r="D109" s="129"/>
    </row>
    <row r="110" ht="15">
      <c r="D110" s="129"/>
    </row>
    <row r="111" ht="15">
      <c r="D111" s="129"/>
    </row>
    <row r="112" ht="15">
      <c r="D112" s="129"/>
    </row>
    <row r="113" ht="15">
      <c r="D113" s="129"/>
    </row>
    <row r="114" ht="15">
      <c r="D114" s="129"/>
    </row>
    <row r="115" ht="15">
      <c r="D115" s="129"/>
    </row>
    <row r="116" ht="15">
      <c r="D116" s="129"/>
    </row>
    <row r="117" ht="15">
      <c r="D117" s="129"/>
    </row>
    <row r="118" ht="15">
      <c r="D118" s="129"/>
    </row>
    <row r="119" ht="1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9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E12" sqref="E12"/>
    </sheetView>
  </sheetViews>
  <sheetFormatPr defaultColWidth="9.140625" defaultRowHeight="18" customHeight="1"/>
  <cols>
    <col min="1" max="1" width="2.7109375" style="479" customWidth="1"/>
    <col min="2" max="2" width="6.28125" style="437" customWidth="1"/>
    <col min="3" max="3" width="79.7109375" style="480" customWidth="1"/>
    <col min="4" max="4" width="22.7109375" style="479" customWidth="1"/>
    <col min="5" max="5" width="24.28125" style="479" customWidth="1"/>
    <col min="6" max="16384" width="9.140625" style="430" customWidth="1"/>
  </cols>
  <sheetData>
    <row r="1" spans="1:5" ht="12.75" customHeight="1">
      <c r="A1" s="425"/>
      <c r="B1" s="426"/>
      <c r="C1" s="427"/>
      <c r="D1" s="428"/>
      <c r="E1" s="429"/>
    </row>
    <row r="2" spans="1:5" s="431" customFormat="1" ht="30" customHeight="1">
      <c r="A2" s="591" t="s">
        <v>386</v>
      </c>
      <c r="B2" s="592"/>
      <c r="C2" s="592"/>
      <c r="D2" s="592"/>
      <c r="E2" s="593"/>
    </row>
    <row r="3" spans="1:5" s="431" customFormat="1" ht="48" customHeight="1">
      <c r="A3" s="594" t="s">
        <v>650</v>
      </c>
      <c r="B3" s="595"/>
      <c r="C3" s="595"/>
      <c r="D3" s="595"/>
      <c r="E3" s="596"/>
    </row>
    <row r="4" spans="1:5" ht="12.75" customHeight="1">
      <c r="A4" s="432"/>
      <c r="B4" s="433"/>
      <c r="C4" s="434"/>
      <c r="D4" s="430"/>
      <c r="E4" s="435"/>
    </row>
    <row r="5" spans="1:5" ht="18" customHeight="1">
      <c r="A5" s="436"/>
      <c r="C5" s="438"/>
      <c r="D5" s="597" t="s">
        <v>389</v>
      </c>
      <c r="E5" s="598"/>
    </row>
    <row r="6" spans="1:5" ht="15.75" customHeight="1">
      <c r="A6" s="436"/>
      <c r="C6" s="439"/>
      <c r="D6" s="440" t="s">
        <v>590</v>
      </c>
      <c r="E6" s="441" t="s">
        <v>1</v>
      </c>
    </row>
    <row r="7" spans="1:5" ht="15">
      <c r="A7" s="432"/>
      <c r="B7" s="433"/>
      <c r="C7" s="442"/>
      <c r="D7" s="443">
        <v>45291</v>
      </c>
      <c r="E7" s="444">
        <v>44926</v>
      </c>
    </row>
    <row r="8" spans="1:5" ht="18" customHeight="1">
      <c r="A8" s="436"/>
      <c r="C8" s="445"/>
      <c r="D8" s="446"/>
      <c r="E8" s="447"/>
    </row>
    <row r="9" spans="1:5" s="453" customFormat="1" ht="18" customHeight="1">
      <c r="A9" s="448"/>
      <c r="B9" s="449" t="s">
        <v>591</v>
      </c>
      <c r="C9" s="450" t="s">
        <v>592</v>
      </c>
      <c r="D9" s="451"/>
      <c r="E9" s="452"/>
    </row>
    <row r="10" spans="1:5" s="453" customFormat="1" ht="18" customHeight="1">
      <c r="A10" s="454"/>
      <c r="B10" s="455"/>
      <c r="C10" s="456"/>
      <c r="D10" s="457"/>
      <c r="E10" s="458"/>
    </row>
    <row r="11" spans="1:5" s="453" customFormat="1" ht="18" customHeight="1">
      <c r="A11" s="454"/>
      <c r="B11" s="459" t="s">
        <v>34</v>
      </c>
      <c r="C11" s="460" t="s">
        <v>593</v>
      </c>
      <c r="D11" s="194">
        <v>26445240</v>
      </c>
      <c r="E11" s="194">
        <v>17611373</v>
      </c>
    </row>
    <row r="12" spans="1:5" s="453" customFormat="1" ht="18" customHeight="1">
      <c r="A12" s="454"/>
      <c r="B12" s="459" t="s">
        <v>33</v>
      </c>
      <c r="C12" s="460" t="s">
        <v>594</v>
      </c>
      <c r="D12" s="194">
        <v>4128750</v>
      </c>
      <c r="E12" s="194">
        <v>1876298</v>
      </c>
    </row>
    <row r="13" spans="1:5" s="453" customFormat="1" ht="18" customHeight="1">
      <c r="A13" s="454"/>
      <c r="B13" s="461" t="s">
        <v>230</v>
      </c>
      <c r="C13" s="462" t="s">
        <v>595</v>
      </c>
      <c r="D13" s="194">
        <v>4128750</v>
      </c>
      <c r="E13" s="194">
        <v>1876298</v>
      </c>
    </row>
    <row r="14" spans="1:5" s="453" customFormat="1" ht="18" customHeight="1">
      <c r="A14" s="454"/>
      <c r="B14" s="461" t="s">
        <v>231</v>
      </c>
      <c r="C14" s="462" t="s">
        <v>596</v>
      </c>
      <c r="D14" s="194">
        <v>0</v>
      </c>
      <c r="E14" s="194">
        <v>0</v>
      </c>
    </row>
    <row r="15" spans="1:5" s="453" customFormat="1" ht="18" customHeight="1">
      <c r="A15" s="454"/>
      <c r="B15" s="461" t="s">
        <v>233</v>
      </c>
      <c r="C15" s="462" t="s">
        <v>597</v>
      </c>
      <c r="D15" s="194">
        <v>0</v>
      </c>
      <c r="E15" s="194">
        <v>0</v>
      </c>
    </row>
    <row r="16" spans="1:5" s="453" customFormat="1" ht="18" customHeight="1">
      <c r="A16" s="454"/>
      <c r="B16" s="463"/>
      <c r="C16" s="460"/>
      <c r="D16" s="194"/>
      <c r="E16" s="194"/>
    </row>
    <row r="17" spans="1:5" s="453" customFormat="1" ht="18" customHeight="1">
      <c r="A17" s="454"/>
      <c r="B17" s="455" t="s">
        <v>217</v>
      </c>
      <c r="C17" s="464" t="s">
        <v>598</v>
      </c>
      <c r="D17" s="192">
        <v>22316490</v>
      </c>
      <c r="E17" s="192">
        <v>15735075</v>
      </c>
    </row>
    <row r="18" spans="1:5" s="453" customFormat="1" ht="18" customHeight="1">
      <c r="A18" s="454"/>
      <c r="B18" s="455"/>
      <c r="C18" s="456"/>
      <c r="D18" s="194"/>
      <c r="E18" s="194"/>
    </row>
    <row r="19" spans="1:5" s="453" customFormat="1" ht="18" customHeight="1">
      <c r="A19" s="454"/>
      <c r="B19" s="459" t="s">
        <v>35</v>
      </c>
      <c r="C19" s="460" t="s">
        <v>599</v>
      </c>
      <c r="D19" s="194">
        <v>0</v>
      </c>
      <c r="E19" s="194">
        <v>0</v>
      </c>
    </row>
    <row r="20" spans="1:5" s="453" customFormat="1" ht="18" customHeight="1">
      <c r="A20" s="454"/>
      <c r="B20" s="459" t="s">
        <v>36</v>
      </c>
      <c r="C20" s="460" t="s">
        <v>600</v>
      </c>
      <c r="D20" s="194">
        <v>0</v>
      </c>
      <c r="E20" s="194">
        <v>0</v>
      </c>
    </row>
    <row r="21" spans="1:5" s="453" customFormat="1" ht="18" customHeight="1">
      <c r="A21" s="454"/>
      <c r="B21" s="459" t="s">
        <v>46</v>
      </c>
      <c r="C21" s="465" t="s">
        <v>601</v>
      </c>
      <c r="D21" s="194">
        <v>0</v>
      </c>
      <c r="E21" s="194">
        <v>150379.24125</v>
      </c>
    </row>
    <row r="22" spans="1:5" s="453" customFormat="1" ht="18" customHeight="1">
      <c r="A22" s="454"/>
      <c r="B22" s="455"/>
      <c r="C22" s="466"/>
      <c r="D22" s="194"/>
      <c r="E22" s="194"/>
    </row>
    <row r="23" spans="1:5" s="453" customFormat="1" ht="18" customHeight="1">
      <c r="A23" s="454"/>
      <c r="B23" s="455" t="s">
        <v>246</v>
      </c>
      <c r="C23" s="456" t="s">
        <v>602</v>
      </c>
      <c r="D23" s="192">
        <v>0</v>
      </c>
      <c r="E23" s="192">
        <v>15584695.75875</v>
      </c>
    </row>
    <row r="24" spans="1:5" s="453" customFormat="1" ht="18" customHeight="1">
      <c r="A24" s="454"/>
      <c r="B24" s="455"/>
      <c r="C24" s="456"/>
      <c r="D24" s="194"/>
      <c r="E24" s="194"/>
    </row>
    <row r="25" spans="1:5" s="453" customFormat="1" ht="18" customHeight="1">
      <c r="A25" s="454"/>
      <c r="B25" s="459" t="s">
        <v>603</v>
      </c>
      <c r="C25" s="460" t="s">
        <v>604</v>
      </c>
      <c r="D25" s="194">
        <v>0</v>
      </c>
      <c r="E25" s="194">
        <v>210000</v>
      </c>
    </row>
    <row r="26" spans="1:5" s="453" customFormat="1" ht="18" customHeight="1">
      <c r="A26" s="454"/>
      <c r="B26" s="461" t="s">
        <v>605</v>
      </c>
      <c r="C26" s="462" t="s">
        <v>606</v>
      </c>
      <c r="D26" s="194">
        <v>0</v>
      </c>
      <c r="E26" s="194">
        <v>210000</v>
      </c>
    </row>
    <row r="27" spans="1:5" s="453" customFormat="1" ht="18" customHeight="1">
      <c r="A27" s="454"/>
      <c r="B27" s="461" t="s">
        <v>607</v>
      </c>
      <c r="C27" s="462" t="s">
        <v>608</v>
      </c>
      <c r="D27" s="194">
        <v>0</v>
      </c>
      <c r="E27" s="194">
        <v>0</v>
      </c>
    </row>
    <row r="28" spans="1:5" s="453" customFormat="1" ht="18" customHeight="1">
      <c r="A28" s="454"/>
      <c r="B28" s="461" t="s">
        <v>609</v>
      </c>
      <c r="C28" s="462" t="s">
        <v>610</v>
      </c>
      <c r="D28" s="194">
        <v>0</v>
      </c>
      <c r="E28" s="194">
        <v>0</v>
      </c>
    </row>
    <row r="29" spans="1:5" s="453" customFormat="1" ht="18" customHeight="1">
      <c r="A29" s="454"/>
      <c r="B29" s="461" t="s">
        <v>611</v>
      </c>
      <c r="C29" s="462" t="s">
        <v>612</v>
      </c>
      <c r="D29" s="194">
        <v>0</v>
      </c>
      <c r="E29" s="194">
        <v>0</v>
      </c>
    </row>
    <row r="30" spans="1:5" s="453" customFormat="1" ht="18" customHeight="1">
      <c r="A30" s="454"/>
      <c r="B30" s="461" t="s">
        <v>613</v>
      </c>
      <c r="C30" s="462" t="s">
        <v>614</v>
      </c>
      <c r="D30" s="194">
        <v>0</v>
      </c>
      <c r="E30" s="194">
        <v>0</v>
      </c>
    </row>
    <row r="31" spans="1:5" s="453" customFormat="1" ht="18" customHeight="1">
      <c r="A31" s="454"/>
      <c r="B31" s="459" t="s">
        <v>615</v>
      </c>
      <c r="C31" s="460" t="s">
        <v>616</v>
      </c>
      <c r="D31" s="194">
        <v>0</v>
      </c>
      <c r="E31" s="194">
        <v>0</v>
      </c>
    </row>
    <row r="32" spans="1:5" s="453" customFormat="1" ht="18" customHeight="1">
      <c r="A32" s="454"/>
      <c r="B32" s="459" t="s">
        <v>617</v>
      </c>
      <c r="C32" s="460" t="s">
        <v>618</v>
      </c>
      <c r="D32" s="194">
        <v>0</v>
      </c>
      <c r="E32" s="194">
        <v>0</v>
      </c>
    </row>
    <row r="33" spans="1:5" s="453" customFormat="1" ht="18" customHeight="1">
      <c r="A33" s="454"/>
      <c r="B33" s="459" t="s">
        <v>619</v>
      </c>
      <c r="C33" s="460" t="s">
        <v>620</v>
      </c>
      <c r="D33" s="194">
        <v>0</v>
      </c>
      <c r="E33" s="194">
        <v>8566373.677110001</v>
      </c>
    </row>
    <row r="34" spans="1:5" s="453" customFormat="1" ht="18" customHeight="1">
      <c r="A34" s="454"/>
      <c r="B34" s="461" t="s">
        <v>621</v>
      </c>
      <c r="C34" s="462" t="s">
        <v>606</v>
      </c>
      <c r="D34" s="194">
        <v>0</v>
      </c>
      <c r="E34" s="194">
        <v>8566373.677110001</v>
      </c>
    </row>
    <row r="35" spans="1:5" s="453" customFormat="1" ht="18" customHeight="1">
      <c r="A35" s="454"/>
      <c r="B35" s="461" t="s">
        <v>622</v>
      </c>
      <c r="C35" s="462" t="s">
        <v>608</v>
      </c>
      <c r="D35" s="194">
        <v>0</v>
      </c>
      <c r="E35" s="194">
        <v>0</v>
      </c>
    </row>
    <row r="36" spans="1:5" s="453" customFormat="1" ht="18" customHeight="1">
      <c r="A36" s="454"/>
      <c r="B36" s="461" t="s">
        <v>623</v>
      </c>
      <c r="C36" s="462" t="s">
        <v>610</v>
      </c>
      <c r="D36" s="194">
        <v>0</v>
      </c>
      <c r="E36" s="194">
        <v>0</v>
      </c>
    </row>
    <row r="37" spans="1:5" s="453" customFormat="1" ht="18" customHeight="1">
      <c r="A37" s="454"/>
      <c r="B37" s="461" t="s">
        <v>624</v>
      </c>
      <c r="C37" s="462" t="s">
        <v>612</v>
      </c>
      <c r="D37" s="194">
        <v>0</v>
      </c>
      <c r="E37" s="194">
        <v>0</v>
      </c>
    </row>
    <row r="38" spans="1:5" s="453" customFormat="1" ht="18" customHeight="1">
      <c r="A38" s="454"/>
      <c r="B38" s="461" t="s">
        <v>625</v>
      </c>
      <c r="C38" s="462" t="s">
        <v>614</v>
      </c>
      <c r="D38" s="194">
        <v>0</v>
      </c>
      <c r="E38" s="194">
        <v>0</v>
      </c>
    </row>
    <row r="39" spans="1:5" s="453" customFormat="1" ht="18" customHeight="1">
      <c r="A39" s="454"/>
      <c r="B39" s="459" t="s">
        <v>626</v>
      </c>
      <c r="C39" s="460" t="s">
        <v>627</v>
      </c>
      <c r="D39" s="194">
        <v>0</v>
      </c>
      <c r="E39" s="194">
        <v>0</v>
      </c>
    </row>
    <row r="40" spans="1:5" s="453" customFormat="1" ht="18" customHeight="1">
      <c r="A40" s="454"/>
      <c r="B40" s="459" t="s">
        <v>628</v>
      </c>
      <c r="C40" s="460" t="s">
        <v>629</v>
      </c>
      <c r="D40" s="194">
        <v>0</v>
      </c>
      <c r="E40" s="194">
        <v>6808322.081639998</v>
      </c>
    </row>
    <row r="41" spans="1:5" s="453" customFormat="1" ht="18" customHeight="1">
      <c r="A41" s="454"/>
      <c r="B41" s="459" t="s">
        <v>630</v>
      </c>
      <c r="C41" s="460" t="s">
        <v>631</v>
      </c>
      <c r="D41" s="194">
        <v>0</v>
      </c>
      <c r="E41" s="194">
        <v>0</v>
      </c>
    </row>
    <row r="42" spans="1:5" s="453" customFormat="1" ht="18" customHeight="1">
      <c r="A42" s="454"/>
      <c r="B42" s="459" t="s">
        <v>632</v>
      </c>
      <c r="C42" s="465" t="s">
        <v>633</v>
      </c>
      <c r="D42" s="194">
        <v>0</v>
      </c>
      <c r="E42" s="194">
        <v>0</v>
      </c>
    </row>
    <row r="43" spans="1:5" s="453" customFormat="1" ht="18" customHeight="1">
      <c r="A43" s="454"/>
      <c r="B43" s="455"/>
      <c r="C43" s="465"/>
      <c r="D43" s="194"/>
      <c r="E43" s="194"/>
    </row>
    <row r="44" spans="1:5" s="453" customFormat="1" ht="18" customHeight="1">
      <c r="A44" s="454"/>
      <c r="B44" s="449" t="s">
        <v>16</v>
      </c>
      <c r="C44" s="450" t="s">
        <v>634</v>
      </c>
      <c r="D44" s="194"/>
      <c r="E44" s="194"/>
    </row>
    <row r="45" spans="1:5" s="453" customFormat="1" ht="18" customHeight="1">
      <c r="A45" s="454"/>
      <c r="B45" s="455"/>
      <c r="C45" s="456"/>
      <c r="D45" s="194"/>
      <c r="E45" s="194"/>
    </row>
    <row r="46" spans="1:5" s="453" customFormat="1" ht="18" customHeight="1">
      <c r="A46" s="454"/>
      <c r="B46" s="459" t="s">
        <v>37</v>
      </c>
      <c r="C46" s="465" t="s">
        <v>635</v>
      </c>
      <c r="D46" s="194">
        <v>0</v>
      </c>
      <c r="E46" s="194">
        <v>0</v>
      </c>
    </row>
    <row r="47" spans="1:5" s="453" customFormat="1" ht="18" customHeight="1">
      <c r="A47" s="454"/>
      <c r="B47" s="459" t="s">
        <v>38</v>
      </c>
      <c r="C47" s="460" t="s">
        <v>636</v>
      </c>
      <c r="D47" s="194">
        <v>0</v>
      </c>
      <c r="E47" s="194">
        <v>0</v>
      </c>
    </row>
    <row r="48" spans="1:5" s="453" customFormat="1" ht="18" customHeight="1">
      <c r="A48" s="454"/>
      <c r="B48" s="461" t="s">
        <v>266</v>
      </c>
      <c r="C48" s="462" t="s">
        <v>606</v>
      </c>
      <c r="D48" s="194">
        <v>0</v>
      </c>
      <c r="E48" s="194">
        <v>0</v>
      </c>
    </row>
    <row r="49" spans="1:5" s="453" customFormat="1" ht="18" customHeight="1">
      <c r="A49" s="454"/>
      <c r="B49" s="461" t="s">
        <v>267</v>
      </c>
      <c r="C49" s="462" t="s">
        <v>608</v>
      </c>
      <c r="D49" s="194">
        <v>0</v>
      </c>
      <c r="E49" s="194">
        <v>0</v>
      </c>
    </row>
    <row r="50" spans="1:5" s="453" customFormat="1" ht="18" customHeight="1">
      <c r="A50" s="454"/>
      <c r="B50" s="461" t="s">
        <v>268</v>
      </c>
      <c r="C50" s="462" t="s">
        <v>610</v>
      </c>
      <c r="D50" s="194">
        <v>0</v>
      </c>
      <c r="E50" s="194">
        <v>0</v>
      </c>
    </row>
    <row r="51" spans="1:5" s="453" customFormat="1" ht="18" customHeight="1">
      <c r="A51" s="454"/>
      <c r="B51" s="461" t="s">
        <v>472</v>
      </c>
      <c r="C51" s="462" t="s">
        <v>612</v>
      </c>
      <c r="D51" s="194">
        <v>0</v>
      </c>
      <c r="E51" s="194">
        <v>0</v>
      </c>
    </row>
    <row r="52" spans="1:5" s="453" customFormat="1" ht="18" customHeight="1">
      <c r="A52" s="454"/>
      <c r="B52" s="461" t="s">
        <v>474</v>
      </c>
      <c r="C52" s="462" t="s">
        <v>614</v>
      </c>
      <c r="D52" s="194">
        <v>0</v>
      </c>
      <c r="E52" s="194">
        <v>0</v>
      </c>
    </row>
    <row r="53" spans="1:5" s="453" customFormat="1" ht="18" customHeight="1">
      <c r="A53" s="454"/>
      <c r="B53" s="459" t="s">
        <v>39</v>
      </c>
      <c r="C53" s="460" t="s">
        <v>637</v>
      </c>
      <c r="D53" s="194">
        <v>0</v>
      </c>
      <c r="E53" s="194">
        <v>0</v>
      </c>
    </row>
    <row r="54" spans="1:5" s="453" customFormat="1" ht="18" customHeight="1">
      <c r="A54" s="454"/>
      <c r="B54" s="459" t="s">
        <v>59</v>
      </c>
      <c r="C54" s="460" t="s">
        <v>638</v>
      </c>
      <c r="D54" s="194">
        <v>0</v>
      </c>
      <c r="E54" s="194">
        <v>0</v>
      </c>
    </row>
    <row r="55" spans="1:5" s="453" customFormat="1" ht="18" customHeight="1">
      <c r="A55" s="454"/>
      <c r="B55" s="463"/>
      <c r="C55" s="460"/>
      <c r="D55" s="194"/>
      <c r="E55" s="194"/>
    </row>
    <row r="56" spans="1:5" s="453" customFormat="1" ht="18" customHeight="1">
      <c r="A56" s="454"/>
      <c r="B56" s="449" t="s">
        <v>639</v>
      </c>
      <c r="C56" s="450" t="s">
        <v>640</v>
      </c>
      <c r="D56" s="194"/>
      <c r="E56" s="194"/>
    </row>
    <row r="57" spans="1:5" s="453" customFormat="1" ht="18" customHeight="1">
      <c r="A57" s="454"/>
      <c r="B57" s="455"/>
      <c r="C57" s="456"/>
      <c r="D57" s="194"/>
      <c r="E57" s="194"/>
    </row>
    <row r="58" spans="1:5" s="453" customFormat="1" ht="18" customHeight="1">
      <c r="A58" s="454"/>
      <c r="B58" s="459" t="s">
        <v>40</v>
      </c>
      <c r="C58" s="460" t="s">
        <v>641</v>
      </c>
      <c r="D58" s="467">
        <v>0.0531345</v>
      </c>
      <c r="E58" s="467">
        <v>0.03746446428571429</v>
      </c>
    </row>
    <row r="59" spans="1:5" s="453" customFormat="1" ht="18" customHeight="1">
      <c r="A59" s="454"/>
      <c r="B59" s="459" t="s">
        <v>43</v>
      </c>
      <c r="C59" s="460" t="s">
        <v>642</v>
      </c>
      <c r="D59" s="468">
        <v>531.345</v>
      </c>
      <c r="E59" s="468">
        <v>374.64464285714286</v>
      </c>
    </row>
    <row r="60" spans="1:5" s="453" customFormat="1" ht="18" customHeight="1">
      <c r="A60" s="454"/>
      <c r="B60" s="459" t="s">
        <v>255</v>
      </c>
      <c r="C60" s="460" t="s">
        <v>643</v>
      </c>
      <c r="D60" s="194">
        <v>0</v>
      </c>
      <c r="E60" s="237">
        <v>0</v>
      </c>
    </row>
    <row r="61" spans="1:5" s="453" customFormat="1" ht="18" customHeight="1">
      <c r="A61" s="454"/>
      <c r="B61" s="459" t="s">
        <v>257</v>
      </c>
      <c r="C61" s="460" t="s">
        <v>644</v>
      </c>
      <c r="D61" s="194">
        <v>0</v>
      </c>
      <c r="E61" s="237">
        <v>0</v>
      </c>
    </row>
    <row r="62" spans="1:5" s="453" customFormat="1" ht="18" customHeight="1">
      <c r="A62" s="454"/>
      <c r="B62" s="455"/>
      <c r="C62" s="460"/>
      <c r="D62" s="194"/>
      <c r="E62" s="237"/>
    </row>
    <row r="63" spans="1:5" s="453" customFormat="1" ht="18" customHeight="1">
      <c r="A63" s="454"/>
      <c r="B63" s="449" t="s">
        <v>645</v>
      </c>
      <c r="C63" s="450" t="s">
        <v>646</v>
      </c>
      <c r="D63" s="194"/>
      <c r="E63" s="237"/>
    </row>
    <row r="64" spans="1:5" s="453" customFormat="1" ht="18" customHeight="1">
      <c r="A64" s="454"/>
      <c r="B64" s="455"/>
      <c r="C64" s="456"/>
      <c r="D64" s="194"/>
      <c r="E64" s="237"/>
    </row>
    <row r="65" spans="1:5" s="453" customFormat="1" ht="18" customHeight="1">
      <c r="A65" s="454"/>
      <c r="B65" s="459" t="s">
        <v>647</v>
      </c>
      <c r="C65" s="460" t="s">
        <v>641</v>
      </c>
      <c r="D65" s="194">
        <v>0</v>
      </c>
      <c r="E65" s="469">
        <v>0</v>
      </c>
    </row>
    <row r="66" spans="1:5" s="453" customFormat="1" ht="18" customHeight="1">
      <c r="A66" s="454"/>
      <c r="B66" s="459" t="s">
        <v>48</v>
      </c>
      <c r="C66" s="460" t="s">
        <v>642</v>
      </c>
      <c r="D66" s="194">
        <v>0</v>
      </c>
      <c r="E66" s="470">
        <v>0</v>
      </c>
    </row>
    <row r="67" spans="1:5" s="453" customFormat="1" ht="18" customHeight="1">
      <c r="A67" s="454"/>
      <c r="B67" s="459" t="s">
        <v>70</v>
      </c>
      <c r="C67" s="460" t="s">
        <v>643</v>
      </c>
      <c r="D67" s="194">
        <v>0</v>
      </c>
      <c r="E67" s="237">
        <v>0</v>
      </c>
    </row>
    <row r="68" spans="1:5" s="453" customFormat="1" ht="18" customHeight="1">
      <c r="A68" s="471"/>
      <c r="B68" s="472" t="s">
        <v>648</v>
      </c>
      <c r="C68" s="473" t="s">
        <v>644</v>
      </c>
      <c r="D68" s="474">
        <v>0</v>
      </c>
      <c r="E68" s="475">
        <v>0</v>
      </c>
    </row>
    <row r="69" spans="1:5" s="453" customFormat="1" ht="18" customHeight="1">
      <c r="A69" s="476"/>
      <c r="B69" s="477" t="s">
        <v>651</v>
      </c>
      <c r="C69" s="478"/>
      <c r="D69" s="476"/>
      <c r="E69" s="476"/>
    </row>
    <row r="70" spans="1:5" s="453" customFormat="1" ht="18" customHeight="1">
      <c r="A70" s="476"/>
      <c r="B70" s="477"/>
      <c r="C70" s="478"/>
      <c r="D70" s="476"/>
      <c r="E70" s="476"/>
    </row>
    <row r="71" ht="18" customHeight="1">
      <c r="A71" s="479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Yasemin Nihan Baseden (Investor Relations)</cp:lastModifiedBy>
  <cp:lastPrinted>2024-04-25T14:59:11Z</cp:lastPrinted>
  <dcterms:created xsi:type="dcterms:W3CDTF">1998-01-12T17:06:50Z</dcterms:created>
  <dcterms:modified xsi:type="dcterms:W3CDTF">2024-04-29T04:41:16Z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